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SCM/Downloads/"/>
    </mc:Choice>
  </mc:AlternateContent>
  <xr:revisionPtr revIDLastSave="0" documentId="13_ncr:1_{147F5345-7399-5146-A72E-C4D945AD7F72}" xr6:coauthVersionLast="33" xr6:coauthVersionMax="33" xr10:uidLastSave="{00000000-0000-0000-0000-000000000000}"/>
  <bookViews>
    <workbookView xWindow="6600" yWindow="1760" windowWidth="26220" windowHeight="15360" xr2:uid="{00000000-000D-0000-FFFF-FFFF00000000}"/>
  </bookViews>
  <sheets>
    <sheet name="Clasificación" sheetId="2" r:id="rId1"/>
    <sheet name="Febrero" sheetId="1" r:id="rId2"/>
    <sheet name="Abril" sheetId="3" r:id="rId3"/>
    <sheet name="Mayo" sheetId="4" r:id="rId4"/>
    <sheet name="Julio" sheetId="5" r:id="rId5"/>
  </sheets>
  <calcPr calcId="179017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2" l="1"/>
  <c r="C28" i="2"/>
  <c r="L27" i="2"/>
  <c r="C27" i="2"/>
  <c r="L26" i="2"/>
  <c r="C26" i="2"/>
  <c r="L25" i="2"/>
  <c r="C25" i="2"/>
  <c r="L23" i="2"/>
  <c r="C23" i="2"/>
  <c r="L21" i="2"/>
  <c r="C21" i="2"/>
  <c r="L14" i="2"/>
  <c r="C14" i="2"/>
  <c r="L20" i="2"/>
  <c r="C20" i="2"/>
  <c r="L17" i="2"/>
  <c r="C17" i="2"/>
  <c r="L18" i="2"/>
  <c r="C18" i="2"/>
  <c r="L13" i="2"/>
  <c r="C13" i="2"/>
  <c r="L19" i="2"/>
  <c r="C19" i="2"/>
  <c r="L24" i="2"/>
  <c r="C24" i="2"/>
  <c r="L22" i="2"/>
  <c r="C22" i="2"/>
  <c r="L15" i="2"/>
  <c r="C15" i="2"/>
  <c r="L16" i="2"/>
  <c r="C16" i="2"/>
  <c r="L12" i="2"/>
  <c r="C12" i="2"/>
  <c r="L10" i="2"/>
  <c r="C10" i="2"/>
  <c r="L7" i="2"/>
  <c r="C7" i="2"/>
  <c r="L11" i="2"/>
  <c r="C11" i="2"/>
  <c r="L8" i="2"/>
  <c r="C8" i="2"/>
  <c r="L9" i="2"/>
  <c r="C9" i="2"/>
</calcChain>
</file>

<file path=xl/sharedStrings.xml><?xml version="1.0" encoding="utf-8"?>
<sst xmlns="http://schemas.openxmlformats.org/spreadsheetml/2006/main" count="763" uniqueCount="389">
  <si>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</si>
  <si>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</si>
  <si>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</si>
  <si>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</si>
  <si>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</si>
  <si>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</si>
  <si>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</si>
  <si>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</si>
  <si>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</si>
  <si>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</si>
  <si>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</si>
  <si>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</si>
  <si>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</si>
  <si>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</si>
  <si>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Coma</t>
  </si>
  <si>
    <t>Resultado de la Carrera  09 febrero 2018 22:32</t>
  </si>
  <si>
    <t>Pole P1</t>
  </si>
  <si>
    <t>MALLOLS</t>
  </si>
  <si>
    <t>,060</t>
  </si>
  <si>
    <t>2º</t>
  </si>
  <si>
    <t>(0) 12,54</t>
  </si>
  <si>
    <t>(0) 12,08</t>
  </si>
  <si>
    <t>(0) 12,44</t>
  </si>
  <si>
    <t>(0) 12,61</t>
  </si>
  <si>
    <t>(0) 12,16</t>
  </si>
  <si>
    <t>(0) 12,53</t>
  </si>
  <si>
    <t>(0)</t>
  </si>
  <si>
    <t>ANTUAN</t>
  </si>
  <si>
    <t>,000</t>
  </si>
  <si>
    <t>1º</t>
  </si>
  <si>
    <t>(2) 16,94</t>
  </si>
  <si>
    <t>(3) 15,82</t>
  </si>
  <si>
    <t>(1) 19,33</t>
  </si>
  <si>
    <t>(2) 14,78</t>
  </si>
  <si>
    <t>(1) 15,44</t>
  </si>
  <si>
    <t>(9)</t>
  </si>
  <si>
    <t>GUILLE</t>
  </si>
  <si>
    <t>,112</t>
  </si>
  <si>
    <t>4º</t>
  </si>
  <si>
    <t>(0) 12,97</t>
  </si>
  <si>
    <t>(0) 12,23</t>
  </si>
  <si>
    <t>(1) 17,80</t>
  </si>
  <si>
    <t>(0) 12,69</t>
  </si>
  <si>
    <t>(0) 12,57</t>
  </si>
  <si>
    <t>(0) 12,75</t>
  </si>
  <si>
    <t>(1)</t>
  </si>
  <si>
    <t>ROBERTO</t>
  </si>
  <si>
    <t>,086</t>
  </si>
  <si>
    <t>5º</t>
  </si>
  <si>
    <t>(2) 15,14</t>
  </si>
  <si>
    <t>(4) 16,90</t>
  </si>
  <si>
    <t>(2) 18,78</t>
  </si>
  <si>
    <t>(8) 17,41</t>
  </si>
  <si>
    <t>(3) 19,96</t>
  </si>
  <si>
    <t>(1) 14,70</t>
  </si>
  <si>
    <t>(20)</t>
  </si>
  <si>
    <t>MANOLO</t>
  </si>
  <si>
    <t>,024</t>
  </si>
  <si>
    <t>8º</t>
  </si>
  <si>
    <t>(2) 16,67</t>
  </si>
  <si>
    <t>(1) 15,68</t>
  </si>
  <si>
    <t>(1) 15,94</t>
  </si>
  <si>
    <t>(2) 15,32</t>
  </si>
  <si>
    <t>(0) 12,81</t>
  </si>
  <si>
    <t>(4) 18,07</t>
  </si>
  <si>
    <t>(10)</t>
  </si>
  <si>
    <t>JOSE</t>
  </si>
  <si>
    <t>,068</t>
  </si>
  <si>
    <t>3º</t>
  </si>
  <si>
    <t>(2) 17,13</t>
  </si>
  <si>
    <t>(3) 21,80</t>
  </si>
  <si>
    <t>(6) 16,89</t>
  </si>
  <si>
    <t>(1) 15,30</t>
  </si>
  <si>
    <t>(3) 16,87</t>
  </si>
  <si>
    <t>(2) 15,99</t>
  </si>
  <si>
    <t>(17)</t>
  </si>
  <si>
    <t>DANI</t>
  </si>
  <si>
    <t>,041</t>
  </si>
  <si>
    <t>9º</t>
  </si>
  <si>
    <t>(1) 16,55</t>
  </si>
  <si>
    <t>(7) 17,94</t>
  </si>
  <si>
    <t>(3) 14,82</t>
  </si>
  <si>
    <t>(1) 14,98</t>
  </si>
  <si>
    <t>(4) 17,36</t>
  </si>
  <si>
    <t>(10)18,25</t>
  </si>
  <si>
    <t>(26)</t>
  </si>
  <si>
    <t>BOTI</t>
  </si>
  <si>
    <t>,036</t>
  </si>
  <si>
    <t>7º</t>
  </si>
  <si>
    <t>(2) 15,67</t>
  </si>
  <si>
    <t>(6) 17,76</t>
  </si>
  <si>
    <t>(3) 15,93</t>
  </si>
  <si>
    <t>(0) 13,51</t>
  </si>
  <si>
    <t>(6) 18,74</t>
  </si>
  <si>
    <t>(6) 20,21</t>
  </si>
  <si>
    <t>(23)</t>
  </si>
  <si>
    <t>CARLOS</t>
  </si>
  <si>
    <t>,083</t>
  </si>
  <si>
    <t>6º</t>
  </si>
  <si>
    <t>(5) 80,58</t>
  </si>
  <si>
    <t>(8) 18,94</t>
  </si>
  <si>
    <t>(3) 21,12</t>
  </si>
  <si>
    <t>(1) 16,83</t>
  </si>
  <si>
    <t>(4) 18,70</t>
  </si>
  <si>
    <t>(7) 20,63</t>
  </si>
  <si>
    <t>(28)</t>
  </si>
  <si>
    <t>SERGIO</t>
  </si>
  <si>
    <t>,033</t>
  </si>
  <si>
    <t>10º</t>
  </si>
  <si>
    <t>(6) 20,66</t>
  </si>
  <si>
    <t>(9) 18,11</t>
  </si>
  <si>
    <t>(8) 20,94</t>
  </si>
  <si>
    <t>(3) 22,86</t>
  </si>
  <si>
    <t>(10)23,36</t>
  </si>
  <si>
    <t>(9) 25,02</t>
  </si>
  <si>
    <t>(45)</t>
  </si>
  <si>
    <t>Realizado con TicTacSlot v.5.8.8</t>
  </si>
  <si>
    <t>www.tictacslot.com</t>
  </si>
  <si>
    <t>Pos</t>
  </si>
  <si>
    <t>Puntos</t>
  </si>
  <si>
    <t>Piloto</t>
  </si>
  <si>
    <t>Feb</t>
  </si>
  <si>
    <t>Column5</t>
  </si>
  <si>
    <t>Column6</t>
  </si>
  <si>
    <t>Total</t>
  </si>
  <si>
    <t>Grupo 5 1:32  PILOTOS 2018</t>
  </si>
  <si>
    <t>Resultado de la Carrera  06 abril 2018 22:24</t>
  </si>
  <si>
    <t>Pole P2</t>
  </si>
  <si>
    <t>Guille</t>
  </si>
  <si>
    <t>(2)</t>
  </si>
  <si>
    <t>(1) 14,16</t>
  </si>
  <si>
    <t>(0) 11,79</t>
  </si>
  <si>
    <t>(1) 13,59</t>
  </si>
  <si>
    <t>(0) 12,15</t>
  </si>
  <si>
    <t>(0) 11,66</t>
  </si>
  <si>
    <t>(0) 11,98</t>
  </si>
  <si>
    <t>Antuan</t>
  </si>
  <si>
    <t>(22)</t>
  </si>
  <si>
    <t>(2) 15,24</t>
  </si>
  <si>
    <t>(0) 11,63</t>
  </si>
  <si>
    <t>(19)13,30</t>
  </si>
  <si>
    <t>(0) 12,04</t>
  </si>
  <si>
    <t>(0) 11,71</t>
  </si>
  <si>
    <t>(1) 17,74</t>
  </si>
  <si>
    <t>Roberto</t>
  </si>
  <si>
    <t>,022</t>
  </si>
  <si>
    <t>(21)</t>
  </si>
  <si>
    <t>(5) 16,12</t>
  </si>
  <si>
    <t>(3) 15,17</t>
  </si>
  <si>
    <t>(3) 15,00</t>
  </si>
  <si>
    <t>(3) 17,89</t>
  </si>
  <si>
    <t>(4) 15,00</t>
  </si>
  <si>
    <t>Tomas</t>
  </si>
  <si>
    <t>,102</t>
  </si>
  <si>
    <t>(25)</t>
  </si>
  <si>
    <t>(4) 15,81</t>
  </si>
  <si>
    <t>(3) 20,57</t>
  </si>
  <si>
    <t>(3) 16,72</t>
  </si>
  <si>
    <t>(3) 18,76</t>
  </si>
  <si>
    <t>(6) 17,13</t>
  </si>
  <si>
    <t>(6) 19,08</t>
  </si>
  <si>
    <t>Jose T</t>
  </si>
  <si>
    <t>(7)</t>
  </si>
  <si>
    <t>(1) 16,86</t>
  </si>
  <si>
    <t>(2) 15,56</t>
  </si>
  <si>
    <t>(3) 14,72</t>
  </si>
  <si>
    <t>(0) 12,76</t>
  </si>
  <si>
    <t>(1) 13,83</t>
  </si>
  <si>
    <t>Manolo</t>
  </si>
  <si>
    <t>,009</t>
  </si>
  <si>
    <t>(16)</t>
  </si>
  <si>
    <t>(3) 14,91</t>
  </si>
  <si>
    <t>(3) 15,36</t>
  </si>
  <si>
    <t>(4) 15,54</t>
  </si>
  <si>
    <t>(2) 16,08</t>
  </si>
  <si>
    <t>(0) 12,51</t>
  </si>
  <si>
    <t>(4) 19,04</t>
  </si>
  <si>
    <t>Boti</t>
  </si>
  <si>
    <t>(34)</t>
  </si>
  <si>
    <t>(3) 18,03</t>
  </si>
  <si>
    <t>(6) 18,05</t>
  </si>
  <si>
    <t>(3) 15,30</t>
  </si>
  <si>
    <t>(6) 17,08</t>
  </si>
  <si>
    <t>(8) 15,56</t>
  </si>
  <si>
    <t>(8) 15,40</t>
  </si>
  <si>
    <t>Jorge</t>
  </si>
  <si>
    <t>,122</t>
  </si>
  <si>
    <t>(33)</t>
  </si>
  <si>
    <t>(2) 14,97</t>
  </si>
  <si>
    <t>(7) 48,50</t>
  </si>
  <si>
    <t>(4) 16,19</t>
  </si>
  <si>
    <t>(7) 17,68</t>
  </si>
  <si>
    <t>(8) 19,26</t>
  </si>
  <si>
    <t>(5) 14,97</t>
  </si>
  <si>
    <t>Jovi</t>
  </si>
  <si>
    <t>,014</t>
  </si>
  <si>
    <t>(30)</t>
  </si>
  <si>
    <t>(6) 16,81</t>
  </si>
  <si>
    <t>(5) 16,58</t>
  </si>
  <si>
    <t>(5) 20,75</t>
  </si>
  <si>
    <t>(5) 19,52</t>
  </si>
  <si>
    <t>(3) 17,96</t>
  </si>
  <si>
    <t>(6) 17,11</t>
  </si>
  <si>
    <t>-</t>
  </si>
  <si>
    <t>Abril</t>
  </si>
  <si>
    <t>TOMÁS</t>
  </si>
  <si>
    <t>JOSÉ TERUEL</t>
  </si>
  <si>
    <t>JORGE</t>
  </si>
  <si>
    <t>JOVI</t>
  </si>
  <si>
    <t>Resultado de la Carrera  18 mayo 2018 22:15</t>
  </si>
  <si>
    <t>Pole</t>
  </si>
  <si>
    <t>David</t>
  </si>
  <si>
    <t>,027</t>
  </si>
  <si>
    <t>11º</t>
  </si>
  <si>
    <t>(4)</t>
  </si>
  <si>
    <t>(0) 11,93</t>
  </si>
  <si>
    <t>(0) 11,57</t>
  </si>
  <si>
    <t>(0) 11,69</t>
  </si>
  <si>
    <t>(3) 14,09</t>
  </si>
  <si>
    <t>Mallols</t>
  </si>
  <si>
    <t>,006</t>
  </si>
  <si>
    <t>(6)</t>
  </si>
  <si>
    <t>(0) 12,11</t>
  </si>
  <si>
    <t>(2) 15,91</t>
  </si>
  <si>
    <t>(4) 14,63</t>
  </si>
  <si>
    <t>(14)</t>
  </si>
  <si>
    <t>(4) 15,53</t>
  </si>
  <si>
    <t>(3) 15,18</t>
  </si>
  <si>
    <t>(2) 16,71</t>
  </si>
  <si>
    <t>(1) 13,84</t>
  </si>
  <si>
    <t>(1) 17,20</t>
  </si>
  <si>
    <t>(3) 14,39</t>
  </si>
  <si>
    <t>Dani</t>
  </si>
  <si>
    <t>,096</t>
  </si>
  <si>
    <t>12º</t>
  </si>
  <si>
    <t>(8)</t>
  </si>
  <si>
    <t>(1) 14,96</t>
  </si>
  <si>
    <t>(0) 11,73</t>
  </si>
  <si>
    <t>(2) 15,75</t>
  </si>
  <si>
    <t>(1) 14,35</t>
  </si>
  <si>
    <t>(3) 15,95</t>
  </si>
  <si>
    <t>(1) 15,48</t>
  </si>
  <si>
    <t>JM</t>
  </si>
  <si>
    <t>,073</t>
  </si>
  <si>
    <t>(0) 12,02</t>
  </si>
  <si>
    <t>(1) 14,63</t>
  </si>
  <si>
    <t>(0) 11,80</t>
  </si>
  <si>
    <t>(2) 15,33</t>
  </si>
  <si>
    <t>(1) 14,27</t>
  </si>
  <si>
    <t>(2) 17,31</t>
  </si>
  <si>
    <t>Teacher</t>
  </si>
  <si>
    <t>,105</t>
  </si>
  <si>
    <t>(0) 12,47</t>
  </si>
  <si>
    <t>(2) 14,82</t>
  </si>
  <si>
    <t>(2) 15,12</t>
  </si>
  <si>
    <t>(3) 14,71</t>
  </si>
  <si>
    <t>(3) 15,81</t>
  </si>
  <si>
    <t>,063</t>
  </si>
  <si>
    <t>NO</t>
  </si>
  <si>
    <t>(13)</t>
  </si>
  <si>
    <t>(3) 15,12</t>
  </si>
  <si>
    <t>(1) 17,38</t>
  </si>
  <si>
    <t>(3) 15,73</t>
  </si>
  <si>
    <t>(2) 14,96</t>
  </si>
  <si>
    <t>(4) 16,35</t>
  </si>
  <si>
    <t>(1) 15,73</t>
  </si>
  <si>
    <t>(2) 13,99</t>
  </si>
  <si>
    <t>(2) 15,53</t>
  </si>
  <si>
    <t>(0) 12,52</t>
  </si>
  <si>
    <t>(2) 16,63</t>
  </si>
  <si>
    <t>(0) 12,01</t>
  </si>
  <si>
    <t>,021</t>
  </si>
  <si>
    <t>(3) 16,27</t>
  </si>
  <si>
    <t>(5) 16,22</t>
  </si>
  <si>
    <t>(6) 17,90</t>
  </si>
  <si>
    <t>(4) 18,59</t>
  </si>
  <si>
    <t>(2) 15,52</t>
  </si>
  <si>
    <t>(2) 18,32</t>
  </si>
  <si>
    <t>13º</t>
  </si>
  <si>
    <t>(3) 15,59</t>
  </si>
  <si>
    <t>(0) 12,19</t>
  </si>
  <si>
    <t>(2) 16,31</t>
  </si>
  <si>
    <t>(0) 13,12</t>
  </si>
  <si>
    <t>(1) 17,10</t>
  </si>
  <si>
    <t>(4) 15,89</t>
  </si>
  <si>
    <t>(2) 17,36</t>
  </si>
  <si>
    <t>(3) 17,92</t>
  </si>
  <si>
    <t>(1) 14,81</t>
  </si>
  <si>
    <t>(2) 15,55</t>
  </si>
  <si>
    <t>(3) 17,75</t>
  </si>
  <si>
    <t>(6) 19,18</t>
  </si>
  <si>
    <t>Tomás</t>
  </si>
  <si>
    <t>,091</t>
  </si>
  <si>
    <t>(4) 16,86</t>
  </si>
  <si>
    <t>(5) 17,32</t>
  </si>
  <si>
    <t>(2) 15,77</t>
  </si>
  <si>
    <t>(1) 158,2</t>
  </si>
  <si>
    <t>(8) 17,58</t>
  </si>
  <si>
    <t>Alberto</t>
  </si>
  <si>
    <t>,042</t>
  </si>
  <si>
    <t>(4) 16,77</t>
  </si>
  <si>
    <t>(7) 24,13</t>
  </si>
  <si>
    <t>(3) 16,54</t>
  </si>
  <si>
    <t>(9) 19,80</t>
  </si>
  <si>
    <t>(7) 27,31</t>
  </si>
  <si>
    <t>Carlos</t>
  </si>
  <si>
    <t>,069</t>
  </si>
  <si>
    <t>(5) 18,89</t>
  </si>
  <si>
    <t>(6) 17,47</t>
  </si>
  <si>
    <t>(5) 21,32</t>
  </si>
  <si>
    <t>(4) 19,82</t>
  </si>
  <si>
    <t>(10)19,33</t>
  </si>
  <si>
    <t>Mayo</t>
  </si>
  <si>
    <t>DAVID</t>
  </si>
  <si>
    <t>JM CONEJOS</t>
  </si>
  <si>
    <t>TEACHER</t>
  </si>
  <si>
    <t>ALBERTO</t>
  </si>
  <si>
    <t>Resultado de la Carrera  06 julio 2018 22:24</t>
  </si>
  <si>
    <t>Pole P3</t>
  </si>
  <si>
    <t>,072</t>
  </si>
  <si>
    <t>(12)</t>
  </si>
  <si>
    <t>(1) 15,04</t>
  </si>
  <si>
    <t>(5) 16,36</t>
  </si>
  <si>
    <t>(3) 14,80</t>
  </si>
  <si>
    <t>(0) 11,70</t>
  </si>
  <si>
    <t>(2) 14,44</t>
  </si>
  <si>
    <t>(1) 14,36</t>
  </si>
  <si>
    <t>(1) 14,37</t>
  </si>
  <si>
    <t>(0) 11,78</t>
  </si>
  <si>
    <t>(2) 16,23</t>
  </si>
  <si>
    <t>(1) 15,28</t>
  </si>
  <si>
    <t>(3) 17,54</t>
  </si>
  <si>
    <t>,085</t>
  </si>
  <si>
    <t>(3) 14,25</t>
  </si>
  <si>
    <t>(1) 17,28</t>
  </si>
  <si>
    <t>(2) 14,19</t>
  </si>
  <si>
    <t>(0) 11,86</t>
  </si>
  <si>
    <t>(2) 16,04</t>
  </si>
  <si>
    <t>(2) 15,47</t>
  </si>
  <si>
    <t>,092</t>
  </si>
  <si>
    <t>(4) 16,78</t>
  </si>
  <si>
    <t>(1) 16,75</t>
  </si>
  <si>
    <t>(3) 20,41</t>
  </si>
  <si>
    <t>(0) 12,29</t>
  </si>
  <si>
    <t>(1) 16,10</t>
  </si>
  <si>
    <t>(0) 11,96</t>
  </si>
  <si>
    <t>,044</t>
  </si>
  <si>
    <t>(3) 16,12</t>
  </si>
  <si>
    <t>(0) 11,82</t>
  </si>
  <si>
    <t>(0) 12,05</t>
  </si>
  <si>
    <t>(3) 15,07</t>
  </si>
  <si>
    <t>,048</t>
  </si>
  <si>
    <t>(11)</t>
  </si>
  <si>
    <t>(3) 16,75</t>
  </si>
  <si>
    <t>(1) 16,95</t>
  </si>
  <si>
    <t>(0) 12,55</t>
  </si>
  <si>
    <t>(4) 15,80</t>
  </si>
  <si>
    <t>(2) 22,25</t>
  </si>
  <si>
    <t>José Teruel</t>
  </si>
  <si>
    <t>,038</t>
  </si>
  <si>
    <t>(1) 14,74</t>
  </si>
  <si>
    <t>(2) 17,42</t>
  </si>
  <si>
    <t>(2) 14,65</t>
  </si>
  <si>
    <t>(1) 16,57</t>
  </si>
  <si>
    <t>(1) 16,02</t>
  </si>
  <si>
    <t>(1) 16,93</t>
  </si>
  <si>
    <t>(2) 16,95</t>
  </si>
  <si>
    <t>(1) 15,49</t>
  </si>
  <si>
    <t>(0) 12,70</t>
  </si>
  <si>
    <t>(1) 14,53</t>
  </si>
  <si>
    <t>(2) 16,78</t>
  </si>
  <si>
    <t>Vicen</t>
  </si>
  <si>
    <t>,111</t>
  </si>
  <si>
    <t>(6) 18,80</t>
  </si>
  <si>
    <t>(3) 15,56</t>
  </si>
  <si>
    <t>(1) 16,50</t>
  </si>
  <si>
    <t>(5) 15,11</t>
  </si>
  <si>
    <t>(3) 17,67</t>
  </si>
  <si>
    <t>(5) 17,28</t>
  </si>
  <si>
    <t>,115</t>
  </si>
  <si>
    <t>(6) 19,60</t>
  </si>
  <si>
    <t>(1) 15,19</t>
  </si>
  <si>
    <t>(5) 17,85</t>
  </si>
  <si>
    <t>(7) 19,14</t>
  </si>
  <si>
    <t>(4) 18,36</t>
  </si>
  <si>
    <t>(3) 19,78</t>
  </si>
  <si>
    <t>Junio</t>
  </si>
  <si>
    <t>Julio</t>
  </si>
  <si>
    <t>VICEN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</si>
</sst>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m"/>
  </numFmts>
  <fonts count="1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b/>
      <sz val="32"/>
      <color rgb="FFFF0000"/>
      <name val="Britannic Bold"/>
      <family val="2"/>
    </font>
    <font>
      <b/>
      <sz val="10"/>
      <color rgb="FFFFFFFF"/>
      <name val="Arial"/>
    </font>
    <font>
      <b/>
      <sz val="10"/>
      <color rgb="FF000000"/>
      <name val="Arial"/>
      <charset val="204"/>
    </font>
    <font>
      <b/>
      <sz val="11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FEA746"/>
      </patternFill>
    </fill>
    <fill>
      <patternFill patternType="solid">
        <fgColor rgb="FFACB9CA"/>
        <bgColor rgb="FFA2BD90"/>
      </patternFill>
    </fill>
    <fill>
      <patternFill patternType="solid">
        <fgColor rgb="FF9BC2E6"/>
        <bgColor rgb="FFFEA746"/>
      </patternFill>
    </fill>
    <fill>
      <patternFill patternType="solid">
        <fgColor rgb="FFFFCC99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EA746"/>
      </patternFill>
    </fill>
    <fill>
      <patternFill patternType="solid">
        <fgColor rgb="FFBFBFBF"/>
        <bgColor rgb="FFFCF305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1" fillId="8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7" fillId="5" borderId="17" xfId="0" applyNumberFormat="1" applyFont="1" applyFill="1" applyBorder="1" applyAlignment="1">
      <alignment horizontal="left"/>
    </xf>
    <xf numFmtId="49" fontId="7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8" fillId="5" borderId="2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8" fillId="5" borderId="12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1" fontId="9" fillId="0" borderId="0" xfId="0" applyNumberFormat="1" applyFont="1" applyFill="1"/>
    <xf numFmtId="0" fontId="10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0" fillId="8" borderId="0" xfId="0" applyFill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165" fontId="12" fillId="9" borderId="22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1" fontId="14" fillId="11" borderId="9" xfId="0" applyNumberFormat="1" applyFont="1" applyFill="1" applyBorder="1" applyAlignment="1">
      <alignment horizontal="left"/>
    </xf>
    <xf numFmtId="0" fontId="13" fillId="12" borderId="22" xfId="0" applyFont="1" applyFill="1" applyBorder="1" applyAlignment="1">
      <alignment horizontal="center"/>
    </xf>
    <xf numFmtId="0" fontId="15" fillId="12" borderId="22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1" fontId="17" fillId="11" borderId="9" xfId="0" applyNumberFormat="1" applyFont="1" applyFill="1" applyBorder="1" applyAlignment="1">
      <alignment horizontal="left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3" borderId="4" xfId="0" applyNumberFormat="1" applyFont="1" applyFill="1" applyBorder="1"/>
    <xf numFmtId="1" fontId="1" fillId="5" borderId="2" xfId="0" applyNumberFormat="1" applyFont="1" applyFill="1" applyBorder="1" applyAlignment="1">
      <alignment horizontal="center"/>
    </xf>
    <xf numFmtId="1" fontId="18" fillId="11" borderId="9" xfId="0" applyNumberFormat="1" applyFont="1" applyFill="1" applyBorder="1" applyAlignment="1">
      <alignment horizontal="left"/>
    </xf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12700</xdr:colOff>
      <xdr:row>4</xdr:row>
      <xdr:rowOff>25400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98500" y="0"/>
          <a:ext cx="7112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18</xdr:col>
      <xdr:colOff>38100</xdr:colOff>
      <xdr:row>19</xdr:row>
      <xdr:rowOff>88900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282700"/>
          <a:ext cx="4229100" cy="242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165099</xdr:colOff>
      <xdr:row>9</xdr:row>
      <xdr:rowOff>114300</xdr:rowOff>
    </xdr:from>
    <xdr:to>
      <xdr:col>18</xdr:col>
      <xdr:colOff>495460</xdr:colOff>
      <xdr:row>25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9099" y="1574800"/>
          <a:ext cx="4521361" cy="285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55</xdr:row>
      <xdr:rowOff>0</xdr:rowOff>
    </xdr:from>
    <xdr:to>
      <xdr:col>1</xdr:col>
      <xdr:colOff>1016000</xdr:colOff>
      <xdr:row>59</xdr:row>
      <xdr:rowOff>88900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55</xdr:row>
      <xdr:rowOff>0</xdr:rowOff>
    </xdr:from>
    <xdr:to>
      <xdr:col>4</xdr:col>
      <xdr:colOff>127000</xdr:colOff>
      <xdr:row>59</xdr:row>
      <xdr:rowOff>88900</xdr:rowOff>
    </xdr:to>
    <xdr:sp macro="" textlink="">
      <xdr:nvSpPr>
        <xdr:cNvPr id="1026" name="CommandButton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88900</xdr:rowOff>
    </xdr:to>
    <xdr:sp macro="" textlink="">
      <xdr:nvSpPr>
        <xdr:cNvPr id="1027" name="CommandButton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571500</xdr:colOff>
      <xdr:row>71</xdr:row>
      <xdr:rowOff>63500</xdr:rowOff>
    </xdr:to>
    <xdr:sp macro="" textlink="">
      <xdr:nvSpPr>
        <xdr:cNvPr id="1034" name="Label1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55</xdr:row>
      <xdr:rowOff>0</xdr:rowOff>
    </xdr:from>
    <xdr:to>
      <xdr:col>1</xdr:col>
      <xdr:colOff>1016000</xdr:colOff>
      <xdr:row>59</xdr:row>
      <xdr:rowOff>88900</xdr:rowOff>
    </xdr:to>
    <xdr:pic>
      <xdr:nvPicPr>
        <xdr:cNvPr id="3" name="CommandButton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7962900"/>
          <a:ext cx="7620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55</xdr:row>
      <xdr:rowOff>0</xdr:rowOff>
    </xdr:from>
    <xdr:to>
      <xdr:col>4</xdr:col>
      <xdr:colOff>127000</xdr:colOff>
      <xdr:row>59</xdr:row>
      <xdr:rowOff>88900</xdr:rowOff>
    </xdr:to>
    <xdr:pic>
      <xdr:nvPicPr>
        <xdr:cNvPr id="4" name="CommandButton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7962900"/>
          <a:ext cx="9144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88900</xdr:rowOff>
    </xdr:to>
    <xdr:pic>
      <xdr:nvPicPr>
        <xdr:cNvPr id="5" name="CommandButton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7962900"/>
          <a:ext cx="9398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571500</xdr:colOff>
      <xdr:row>71</xdr:row>
      <xdr:rowOff>63500</xdr:rowOff>
    </xdr:to>
    <xdr:pic>
      <xdr:nvPicPr>
        <xdr:cNvPr id="6" name="Label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267700"/>
          <a:ext cx="4368800" cy="368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55</xdr:row>
      <xdr:rowOff>0</xdr:rowOff>
    </xdr:from>
    <xdr:to>
      <xdr:col>1</xdr:col>
      <xdr:colOff>698500</xdr:colOff>
      <xdr:row>59</xdr:row>
      <xdr:rowOff>88900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55</xdr:row>
      <xdr:rowOff>0</xdr:rowOff>
    </xdr:from>
    <xdr:to>
      <xdr:col>4</xdr:col>
      <xdr:colOff>304800</xdr:colOff>
      <xdr:row>59</xdr:row>
      <xdr:rowOff>88900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88900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266700</xdr:colOff>
      <xdr:row>83</xdr:row>
      <xdr:rowOff>63500</xdr:rowOff>
    </xdr:to>
    <xdr:sp macro="" textlink="">
      <xdr:nvSpPr>
        <xdr:cNvPr id="5" name="Label1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758624</xdr:colOff>
      <xdr:row>0</xdr:row>
      <xdr:rowOff>158681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55</xdr:row>
      <xdr:rowOff>0</xdr:rowOff>
    </xdr:from>
    <xdr:to>
      <xdr:col>1</xdr:col>
      <xdr:colOff>698500</xdr:colOff>
      <xdr:row>59</xdr:row>
      <xdr:rowOff>88900</xdr:rowOff>
    </xdr:to>
    <xdr:pic>
      <xdr:nvPicPr>
        <xdr:cNvPr id="3073" name="CommandButton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9766300"/>
          <a:ext cx="444500" cy="749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55</xdr:row>
      <xdr:rowOff>0</xdr:rowOff>
    </xdr:from>
    <xdr:to>
      <xdr:col>4</xdr:col>
      <xdr:colOff>304800</xdr:colOff>
      <xdr:row>59</xdr:row>
      <xdr:rowOff>88900</xdr:rowOff>
    </xdr:to>
    <xdr:pic>
      <xdr:nvPicPr>
        <xdr:cNvPr id="3074" name="CommandButton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9766300"/>
          <a:ext cx="1092200" cy="749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88900</xdr:rowOff>
    </xdr:to>
    <xdr:pic>
      <xdr:nvPicPr>
        <xdr:cNvPr id="3075" name="CommandButton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9766300"/>
          <a:ext cx="939800" cy="749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60</xdr:row>
      <xdr:rowOff>0</xdr:rowOff>
    </xdr:from>
    <xdr:to>
      <xdr:col>6</xdr:col>
      <xdr:colOff>266700</xdr:colOff>
      <xdr:row>83</xdr:row>
      <xdr:rowOff>63500</xdr:rowOff>
    </xdr:to>
    <xdr:pic>
      <xdr:nvPicPr>
        <xdr:cNvPr id="3076" name="Label1" hidden="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591800"/>
          <a:ext cx="4064000" cy="1879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71</xdr:row>
          <xdr:rowOff>0</xdr:rowOff>
        </xdr:from>
        <xdr:to>
          <xdr:col>1</xdr:col>
          <xdr:colOff>889000</xdr:colOff>
          <xdr:row>75</xdr:row>
          <xdr:rowOff>88900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376BF34-A5A2-F34C-99B2-CF069AA64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71</xdr:row>
          <xdr:rowOff>0</xdr:rowOff>
        </xdr:from>
        <xdr:to>
          <xdr:col>4</xdr:col>
          <xdr:colOff>0</xdr:colOff>
          <xdr:row>75</xdr:row>
          <xdr:rowOff>88900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3A3A3F49-3E8F-7A4C-98B5-83C73E048C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71</xdr:row>
          <xdr:rowOff>0</xdr:rowOff>
        </xdr:from>
        <xdr:to>
          <xdr:col>5</xdr:col>
          <xdr:colOff>685800</xdr:colOff>
          <xdr:row>75</xdr:row>
          <xdr:rowOff>88900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5221C985-5244-2F47-A113-1AA45E4A8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152400</xdr:rowOff>
        </xdr:from>
        <xdr:to>
          <xdr:col>5</xdr:col>
          <xdr:colOff>635000</xdr:colOff>
          <xdr:row>87</xdr:row>
          <xdr:rowOff>63500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3B0D8C2F-2669-3545-A580-0D37E621E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F3384DE-AAC9-D44D-B085-8E6A8AAA0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55</xdr:row>
          <xdr:rowOff>0</xdr:rowOff>
        </xdr:from>
        <xdr:to>
          <xdr:col>1</xdr:col>
          <xdr:colOff>889000</xdr:colOff>
          <xdr:row>56</xdr:row>
          <xdr:rowOff>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5A11EAAA-FCF5-FD42-87FE-4C5CA6C12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55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80377048-6030-4849-A1CA-94E1DE39F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0</xdr:rowOff>
        </xdr:from>
        <xdr:to>
          <xdr:col>5</xdr:col>
          <xdr:colOff>685800</xdr:colOff>
          <xdr:row>56</xdr:row>
          <xdr:rowOff>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C8E80FBA-6D2C-7D40-BDCC-4E5C0EFE8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152400</xdr:rowOff>
        </xdr:from>
        <xdr:to>
          <xdr:col>5</xdr:col>
          <xdr:colOff>635000</xdr:colOff>
          <xdr:row>68</xdr:row>
          <xdr:rowOff>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B9417EE7-55FD-114B-BE0A-DD47E22E6E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D3E7057-DDCB-9348-A307-A0F430248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ictacslot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hyperlink" Target="http://www.tictacslo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44"/>
  <sheetViews>
    <sheetView tabSelected="1" workbookViewId="0">
      <selection activeCell="H27" sqref="H27"/>
    </sheetView>
  </sheetViews>
  <sheetFormatPr baseColWidth="10" defaultColWidth="9.1640625" defaultRowHeight="13" x14ac:dyDescent="0.15"/>
  <cols>
    <col min="4" max="4" width="19.1640625" customWidth="1"/>
  </cols>
  <sheetData>
    <row r="1" spans="1:19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x14ac:dyDescent="0.15">
      <c r="A2" s="64"/>
      <c r="B2" s="1" t="s">
        <v>125</v>
      </c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</row>
    <row r="3" spans="1:19" x14ac:dyDescent="0.15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</row>
    <row r="4" spans="1:19" x14ac:dyDescent="0.15">
      <c r="A4" s="64"/>
      <c r="B4" s="1"/>
      <c r="C4" s="1"/>
      <c r="D4" s="1"/>
      <c r="E4" s="1"/>
      <c r="F4" s="1"/>
      <c r="G4" s="1"/>
      <c r="H4" s="1"/>
      <c r="I4" s="1"/>
      <c r="J4" s="1"/>
      <c r="K4" s="1"/>
      <c r="L4" s="64"/>
      <c r="M4" s="64"/>
      <c r="N4" s="64"/>
      <c r="O4" s="64"/>
      <c r="P4" s="64"/>
      <c r="Q4" s="64"/>
      <c r="R4" s="64"/>
      <c r="S4" s="64"/>
    </row>
    <row r="5" spans="1:19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4" thickBot="1" x14ac:dyDescent="0.2">
      <c r="A6" s="64"/>
      <c r="B6" s="65" t="s">
        <v>118</v>
      </c>
      <c r="C6" s="66" t="s">
        <v>119</v>
      </c>
      <c r="D6" s="66" t="s">
        <v>120</v>
      </c>
      <c r="E6" s="67" t="s">
        <v>121</v>
      </c>
      <c r="F6" s="67" t="s">
        <v>204</v>
      </c>
      <c r="G6" s="67" t="s">
        <v>312</v>
      </c>
      <c r="H6" s="67" t="s">
        <v>386</v>
      </c>
      <c r="I6" s="67" t="s">
        <v>387</v>
      </c>
      <c r="J6" s="67" t="s">
        <v>122</v>
      </c>
      <c r="K6" s="67" t="s">
        <v>123</v>
      </c>
      <c r="L6" s="68" t="s">
        <v>124</v>
      </c>
      <c r="M6" s="64"/>
      <c r="N6" s="64"/>
      <c r="O6" s="64"/>
      <c r="P6" s="64"/>
      <c r="Q6" s="64"/>
      <c r="R6" s="64"/>
      <c r="S6" s="64"/>
    </row>
    <row r="7" spans="1:19" ht="15" thickBot="1" x14ac:dyDescent="0.2">
      <c r="A7" s="64"/>
      <c r="B7" s="69">
        <v>1</v>
      </c>
      <c r="C7" s="70">
        <f>SUM(E7:K7)</f>
        <v>62</v>
      </c>
      <c r="D7" s="71" t="s">
        <v>46</v>
      </c>
      <c r="E7" s="76">
        <v>12</v>
      </c>
      <c r="F7" s="76">
        <v>15</v>
      </c>
      <c r="G7" s="76">
        <v>15</v>
      </c>
      <c r="H7" s="77"/>
      <c r="I7" s="76">
        <v>20</v>
      </c>
      <c r="J7" s="76"/>
      <c r="K7" s="76"/>
      <c r="L7" s="74">
        <f>SUM(E7:K7)</f>
        <v>62</v>
      </c>
      <c r="M7" s="64"/>
      <c r="N7" s="64"/>
      <c r="O7" s="64"/>
      <c r="P7" s="64"/>
      <c r="Q7" s="64"/>
      <c r="R7" s="64"/>
      <c r="S7" s="64"/>
    </row>
    <row r="8" spans="1:19" ht="15" thickBot="1" x14ac:dyDescent="0.2">
      <c r="A8" s="64"/>
      <c r="B8" s="75">
        <v>2</v>
      </c>
      <c r="C8" s="70">
        <f>SUM(E8:K8)</f>
        <v>54</v>
      </c>
      <c r="D8" s="71" t="s">
        <v>27</v>
      </c>
      <c r="E8" s="76">
        <v>17</v>
      </c>
      <c r="F8" s="76">
        <v>17</v>
      </c>
      <c r="G8" s="76">
        <v>8</v>
      </c>
      <c r="H8" s="76"/>
      <c r="I8" s="69">
        <v>12</v>
      </c>
      <c r="J8" s="76"/>
      <c r="K8" s="76"/>
      <c r="L8" s="74">
        <f>SUM(E8:K8)</f>
        <v>54</v>
      </c>
      <c r="M8" s="64"/>
      <c r="N8" s="64"/>
      <c r="O8" s="64"/>
      <c r="P8" s="64"/>
      <c r="Q8" s="64"/>
      <c r="R8" s="64"/>
      <c r="S8" s="64"/>
    </row>
    <row r="9" spans="1:19" ht="15" thickBot="1" x14ac:dyDescent="0.2">
      <c r="A9" s="64"/>
      <c r="B9" s="75">
        <v>3</v>
      </c>
      <c r="C9" s="70">
        <f>SUM(E9:K9)</f>
        <v>54</v>
      </c>
      <c r="D9" s="71" t="s">
        <v>17</v>
      </c>
      <c r="E9" s="72">
        <v>20</v>
      </c>
      <c r="F9" s="72">
        <v>0</v>
      </c>
      <c r="G9" s="72">
        <v>17</v>
      </c>
      <c r="H9" s="72"/>
      <c r="I9" s="72">
        <v>17</v>
      </c>
      <c r="J9" s="73"/>
      <c r="K9" s="72"/>
      <c r="L9" s="74">
        <f>SUM(E9:K9)</f>
        <v>54</v>
      </c>
      <c r="M9" s="64"/>
      <c r="N9" s="64"/>
      <c r="O9" s="64"/>
      <c r="P9" s="64"/>
      <c r="Q9" s="64"/>
      <c r="R9" s="64"/>
      <c r="S9" s="64"/>
    </row>
    <row r="10" spans="1:19" ht="15" thickBot="1" x14ac:dyDescent="0.2">
      <c r="A10" s="64"/>
      <c r="B10" s="75">
        <v>4</v>
      </c>
      <c r="C10" s="70">
        <f>SUM(E10:K10)</f>
        <v>38</v>
      </c>
      <c r="D10" s="71" t="s">
        <v>56</v>
      </c>
      <c r="E10" s="78">
        <v>11</v>
      </c>
      <c r="F10" s="72">
        <v>10</v>
      </c>
      <c r="G10" s="72">
        <v>6</v>
      </c>
      <c r="H10" s="72"/>
      <c r="I10" s="72">
        <v>11</v>
      </c>
      <c r="J10" s="72"/>
      <c r="K10" s="72"/>
      <c r="L10" s="74">
        <f>SUM(E10:K10)</f>
        <v>38</v>
      </c>
      <c r="M10" s="64"/>
      <c r="N10" s="64"/>
      <c r="O10" s="64"/>
      <c r="P10" s="64"/>
      <c r="Q10" s="64"/>
      <c r="R10" s="64"/>
      <c r="S10" s="64"/>
    </row>
    <row r="11" spans="1:19" ht="14" customHeight="1" thickBot="1" x14ac:dyDescent="0.2">
      <c r="A11" s="64"/>
      <c r="B11" s="75">
        <v>5</v>
      </c>
      <c r="C11" s="70">
        <f>SUM(E11:K11)</f>
        <v>35</v>
      </c>
      <c r="D11" s="71" t="s">
        <v>36</v>
      </c>
      <c r="E11" s="72">
        <v>15</v>
      </c>
      <c r="F11" s="72">
        <v>20</v>
      </c>
      <c r="G11" s="72">
        <v>0</v>
      </c>
      <c r="H11" s="72"/>
      <c r="I11" s="78">
        <v>0</v>
      </c>
      <c r="J11" s="72"/>
      <c r="K11" s="72"/>
      <c r="L11" s="74">
        <f>SUM(E11:K11)</f>
        <v>35</v>
      </c>
      <c r="M11" s="64"/>
      <c r="N11" s="64"/>
      <c r="O11" s="64"/>
      <c r="P11" s="64"/>
      <c r="Q11" s="64"/>
      <c r="R11" s="64"/>
      <c r="S11" s="64"/>
    </row>
    <row r="12" spans="1:19" ht="16" customHeight="1" thickBot="1" x14ac:dyDescent="0.25">
      <c r="A12" s="64"/>
      <c r="B12" s="75">
        <v>6</v>
      </c>
      <c r="C12" s="70">
        <f>SUM(E12:K12)</f>
        <v>30</v>
      </c>
      <c r="D12" s="79" t="s">
        <v>206</v>
      </c>
      <c r="E12" s="76">
        <v>10</v>
      </c>
      <c r="F12" s="69">
        <v>11</v>
      </c>
      <c r="G12" s="76"/>
      <c r="H12" s="76"/>
      <c r="I12" s="76">
        <v>9</v>
      </c>
      <c r="J12" s="76"/>
      <c r="K12" s="76"/>
      <c r="L12" s="74">
        <f>SUM(E12:K12)</f>
        <v>30</v>
      </c>
      <c r="M12" s="64"/>
      <c r="N12" s="64"/>
      <c r="O12" s="64"/>
      <c r="P12" s="64"/>
      <c r="Q12" s="64"/>
      <c r="R12" s="64"/>
      <c r="S12" s="64"/>
    </row>
    <row r="13" spans="1:19" ht="15" thickBot="1" x14ac:dyDescent="0.2">
      <c r="A13" s="64"/>
      <c r="B13" s="75">
        <v>7</v>
      </c>
      <c r="C13" s="70">
        <f>SUM(E13:K13)</f>
        <v>27</v>
      </c>
      <c r="D13" s="71" t="s">
        <v>207</v>
      </c>
      <c r="E13" s="76">
        <v>0</v>
      </c>
      <c r="F13" s="76">
        <v>8</v>
      </c>
      <c r="G13" s="76">
        <v>9</v>
      </c>
      <c r="H13" s="76"/>
      <c r="I13" s="76">
        <v>10</v>
      </c>
      <c r="J13" s="76"/>
      <c r="K13" s="76"/>
      <c r="L13" s="74">
        <f>SUM(E13:K13)</f>
        <v>27</v>
      </c>
      <c r="M13" s="64"/>
      <c r="N13" s="64"/>
      <c r="O13" s="64"/>
      <c r="P13" s="64"/>
      <c r="Q13" s="64"/>
      <c r="R13" s="64"/>
      <c r="S13" s="64"/>
    </row>
    <row r="14" spans="1:19" ht="15" thickBot="1" x14ac:dyDescent="0.2">
      <c r="A14" s="64"/>
      <c r="B14" s="75">
        <v>8</v>
      </c>
      <c r="C14" s="70">
        <f>SUM(E14:K14)</f>
        <v>25</v>
      </c>
      <c r="D14" s="71" t="s">
        <v>315</v>
      </c>
      <c r="E14" s="76"/>
      <c r="F14" s="76"/>
      <c r="G14" s="76">
        <v>10</v>
      </c>
      <c r="H14" s="76"/>
      <c r="I14" s="76">
        <v>15</v>
      </c>
      <c r="J14" s="76"/>
      <c r="K14" s="76"/>
      <c r="L14" s="74">
        <f>SUM(E14:K14)</f>
        <v>25</v>
      </c>
      <c r="M14" s="64"/>
      <c r="N14" s="64"/>
      <c r="O14" s="64"/>
      <c r="P14" s="64"/>
      <c r="Q14" s="64"/>
      <c r="R14" s="64"/>
      <c r="S14" s="64"/>
    </row>
    <row r="15" spans="1:19" ht="15" thickBot="1" x14ac:dyDescent="0.2">
      <c r="A15" s="64"/>
      <c r="B15" s="75">
        <v>9</v>
      </c>
      <c r="C15" s="70">
        <f>SUM(E15:K15)</f>
        <v>24</v>
      </c>
      <c r="D15" s="71" t="s">
        <v>86</v>
      </c>
      <c r="E15" s="76">
        <v>8</v>
      </c>
      <c r="F15" s="76">
        <v>9</v>
      </c>
      <c r="G15" s="76">
        <v>7</v>
      </c>
      <c r="H15" s="76"/>
      <c r="I15" s="76">
        <v>0</v>
      </c>
      <c r="J15" s="76"/>
      <c r="K15" s="76"/>
      <c r="L15" s="74">
        <f>SUM(E15:K15)</f>
        <v>24</v>
      </c>
      <c r="M15" s="64"/>
      <c r="N15" s="64"/>
      <c r="O15" s="64"/>
      <c r="P15" s="64"/>
      <c r="Q15" s="64"/>
      <c r="R15" s="64"/>
      <c r="S15" s="64"/>
    </row>
    <row r="16" spans="1:19" ht="15" thickBot="1" x14ac:dyDescent="0.2">
      <c r="A16" s="64"/>
      <c r="B16" s="75">
        <v>10</v>
      </c>
      <c r="C16" s="70">
        <f>SUM(E16:K16)</f>
        <v>21</v>
      </c>
      <c r="D16" s="71" t="s">
        <v>76</v>
      </c>
      <c r="E16" s="72">
        <v>9</v>
      </c>
      <c r="F16" s="72">
        <v>0</v>
      </c>
      <c r="G16" s="72">
        <v>12</v>
      </c>
      <c r="H16" s="72"/>
      <c r="I16" s="72">
        <v>0</v>
      </c>
      <c r="J16" s="72"/>
      <c r="K16" s="72"/>
      <c r="L16" s="74">
        <f>SUM(E16:K16)</f>
        <v>21</v>
      </c>
      <c r="M16" s="64"/>
      <c r="N16" s="64"/>
      <c r="O16" s="64"/>
      <c r="P16" s="64"/>
      <c r="Q16" s="64"/>
      <c r="R16" s="64"/>
      <c r="S16" s="64"/>
    </row>
    <row r="17" spans="1:19" ht="15" thickBot="1" x14ac:dyDescent="0.2">
      <c r="A17" s="64"/>
      <c r="B17" s="75">
        <v>11</v>
      </c>
      <c r="C17" s="70">
        <f>SUM(E17:K17)</f>
        <v>20</v>
      </c>
      <c r="D17" s="71" t="s">
        <v>313</v>
      </c>
      <c r="E17" s="76"/>
      <c r="F17" s="76"/>
      <c r="G17" s="76">
        <v>20</v>
      </c>
      <c r="H17" s="76"/>
      <c r="I17" s="76">
        <v>0</v>
      </c>
      <c r="J17" s="76"/>
      <c r="K17" s="76"/>
      <c r="L17" s="74">
        <f>SUM(E17:K17)</f>
        <v>20</v>
      </c>
      <c r="M17" s="64"/>
      <c r="N17" s="64"/>
      <c r="O17" s="80"/>
      <c r="P17" s="64"/>
      <c r="Q17" s="64"/>
      <c r="R17" s="64"/>
      <c r="S17" s="64"/>
    </row>
    <row r="18" spans="1:19" ht="15" thickBot="1" x14ac:dyDescent="0.2">
      <c r="A18" s="64"/>
      <c r="B18" s="75">
        <v>12</v>
      </c>
      <c r="C18" s="70">
        <f>SUM(E18:K18)</f>
        <v>18</v>
      </c>
      <c r="D18" s="71" t="s">
        <v>208</v>
      </c>
      <c r="E18" s="72">
        <v>0</v>
      </c>
      <c r="F18" s="72">
        <v>7</v>
      </c>
      <c r="G18" s="72">
        <v>5</v>
      </c>
      <c r="H18" s="72"/>
      <c r="I18" s="72">
        <v>6</v>
      </c>
      <c r="J18" s="72"/>
      <c r="K18" s="72"/>
      <c r="L18" s="74">
        <f>SUM(E18:K18)</f>
        <v>18</v>
      </c>
      <c r="M18" s="64"/>
      <c r="N18" s="64"/>
      <c r="O18" s="80"/>
      <c r="P18" s="64"/>
      <c r="Q18" s="64"/>
      <c r="R18" s="64"/>
      <c r="S18" s="64"/>
    </row>
    <row r="19" spans="1:19" ht="15" thickBot="1" x14ac:dyDescent="0.2">
      <c r="A19" s="64"/>
      <c r="B19" s="75">
        <v>13</v>
      </c>
      <c r="C19" s="70">
        <f>SUM(E19:K19)</f>
        <v>16</v>
      </c>
      <c r="D19" s="71" t="s">
        <v>205</v>
      </c>
      <c r="E19" s="72">
        <v>0</v>
      </c>
      <c r="F19" s="72">
        <v>12</v>
      </c>
      <c r="G19" s="72">
        <v>4</v>
      </c>
      <c r="H19" s="72"/>
      <c r="I19" s="72">
        <v>0</v>
      </c>
      <c r="J19" s="72"/>
      <c r="K19" s="72"/>
      <c r="L19" s="74">
        <f>SUM(E19:K19)</f>
        <v>16</v>
      </c>
      <c r="M19" s="64"/>
      <c r="N19" s="64"/>
      <c r="O19" s="80"/>
      <c r="P19" s="64"/>
      <c r="Q19" s="64"/>
      <c r="R19" s="64"/>
      <c r="S19" s="64"/>
    </row>
    <row r="20" spans="1:19" ht="15" thickBot="1" x14ac:dyDescent="0.2">
      <c r="A20" s="64"/>
      <c r="B20" s="75">
        <v>14</v>
      </c>
      <c r="C20" s="70">
        <f>SUM(E20:K20)</f>
        <v>11</v>
      </c>
      <c r="D20" s="71" t="s">
        <v>314</v>
      </c>
      <c r="E20" s="72"/>
      <c r="F20" s="72"/>
      <c r="G20" s="72">
        <v>11</v>
      </c>
      <c r="H20" s="72"/>
      <c r="I20" s="72">
        <v>0</v>
      </c>
      <c r="J20" s="72"/>
      <c r="K20" s="72"/>
      <c r="L20" s="74">
        <f>SUM(E20:K20)</f>
        <v>11</v>
      </c>
      <c r="M20" s="64"/>
      <c r="N20" s="64"/>
      <c r="O20" s="80"/>
      <c r="P20" s="64"/>
      <c r="Q20" s="64"/>
      <c r="R20" s="64"/>
      <c r="S20" s="64"/>
    </row>
    <row r="21" spans="1:19" ht="15" thickBot="1" x14ac:dyDescent="0.2">
      <c r="A21" s="64"/>
      <c r="B21" s="75">
        <v>15</v>
      </c>
      <c r="C21" s="70">
        <f>SUM(E21:K21)</f>
        <v>11</v>
      </c>
      <c r="D21" s="71" t="s">
        <v>316</v>
      </c>
      <c r="E21" s="72"/>
      <c r="F21" s="72"/>
      <c r="G21" s="72">
        <v>3</v>
      </c>
      <c r="H21" s="72"/>
      <c r="I21" s="72">
        <v>8</v>
      </c>
      <c r="J21" s="72"/>
      <c r="K21" s="72"/>
      <c r="L21" s="74">
        <f>SUM(E21:K21)</f>
        <v>11</v>
      </c>
      <c r="M21" s="64"/>
      <c r="N21" s="64"/>
      <c r="O21" s="80"/>
      <c r="P21" s="64"/>
      <c r="Q21" s="64"/>
      <c r="R21" s="64"/>
      <c r="S21" s="64"/>
    </row>
    <row r="22" spans="1:19" ht="15" thickBot="1" x14ac:dyDescent="0.2">
      <c r="A22" s="64"/>
      <c r="B22" s="75">
        <v>16</v>
      </c>
      <c r="C22" s="70">
        <f>SUM(E22:K22)</f>
        <v>9</v>
      </c>
      <c r="D22" s="71" t="s">
        <v>96</v>
      </c>
      <c r="E22" s="72">
        <v>7</v>
      </c>
      <c r="F22" s="72">
        <v>0</v>
      </c>
      <c r="G22" s="72">
        <v>2</v>
      </c>
      <c r="H22" s="72"/>
      <c r="I22" s="72">
        <v>0</v>
      </c>
      <c r="J22" s="72"/>
      <c r="K22" s="72"/>
      <c r="L22" s="74">
        <f>SUM(E22:K22)</f>
        <v>9</v>
      </c>
      <c r="M22" s="64"/>
      <c r="N22" s="64"/>
      <c r="O22" s="80"/>
      <c r="P22" s="64"/>
      <c r="Q22" s="64"/>
      <c r="R22" s="64"/>
      <c r="S22" s="64"/>
    </row>
    <row r="23" spans="1:19" ht="15" customHeight="1" thickBot="1" x14ac:dyDescent="0.25">
      <c r="A23" s="64"/>
      <c r="B23" s="75">
        <v>17</v>
      </c>
      <c r="C23" s="70">
        <f>SUM(E23:K23)</f>
        <v>7</v>
      </c>
      <c r="D23" s="85" t="s">
        <v>388</v>
      </c>
      <c r="E23" s="76"/>
      <c r="F23" s="76"/>
      <c r="G23" s="76"/>
      <c r="H23" s="76"/>
      <c r="I23" s="76">
        <v>7</v>
      </c>
      <c r="J23" s="76"/>
      <c r="K23" s="76"/>
      <c r="L23" s="74">
        <f>SUM(E23:K23)</f>
        <v>7</v>
      </c>
      <c r="M23" s="64"/>
      <c r="N23" s="64"/>
      <c r="O23" s="80"/>
      <c r="P23" s="64"/>
      <c r="Q23" s="64"/>
      <c r="R23" s="64"/>
      <c r="S23" s="64"/>
    </row>
    <row r="24" spans="1:19" ht="17" customHeight="1" thickBot="1" x14ac:dyDescent="0.2">
      <c r="A24" s="64"/>
      <c r="B24" s="75">
        <v>18</v>
      </c>
      <c r="C24" s="70">
        <f>SUM(E24:K24)</f>
        <v>6</v>
      </c>
      <c r="D24" s="71" t="s">
        <v>106</v>
      </c>
      <c r="E24" s="76">
        <v>6</v>
      </c>
      <c r="F24" s="76">
        <v>0</v>
      </c>
      <c r="G24" s="76"/>
      <c r="H24" s="76"/>
      <c r="I24" s="76">
        <v>0</v>
      </c>
      <c r="J24" s="76"/>
      <c r="K24" s="76"/>
      <c r="L24" s="74">
        <f>SUM(E24:K24)</f>
        <v>6</v>
      </c>
      <c r="M24" s="64"/>
      <c r="N24" s="64"/>
      <c r="O24" s="80"/>
      <c r="P24" s="64"/>
      <c r="Q24" s="64"/>
      <c r="R24" s="64"/>
      <c r="S24" s="64"/>
    </row>
    <row r="25" spans="1:19" ht="17" thickBot="1" x14ac:dyDescent="0.25">
      <c r="A25" s="64"/>
      <c r="B25" s="75">
        <v>19</v>
      </c>
      <c r="C25" s="70">
        <f t="shared" ref="C20:C28" si="0">SUM(E25:K25)</f>
        <v>0</v>
      </c>
      <c r="D25" s="79"/>
      <c r="E25" s="72"/>
      <c r="F25" s="72"/>
      <c r="G25" s="72"/>
      <c r="H25" s="72"/>
      <c r="I25" s="72"/>
      <c r="J25" s="72"/>
      <c r="K25" s="72"/>
      <c r="L25" s="74">
        <f t="shared" ref="L20:L28" si="1">SUM(E25:K25)</f>
        <v>0</v>
      </c>
      <c r="M25" s="64"/>
      <c r="N25" s="64"/>
      <c r="O25" s="80"/>
      <c r="P25" s="64"/>
      <c r="Q25" s="64"/>
      <c r="R25" s="64"/>
      <c r="S25" s="64"/>
    </row>
    <row r="26" spans="1:19" ht="17" thickBot="1" x14ac:dyDescent="0.25">
      <c r="A26" s="64"/>
      <c r="B26" s="75">
        <v>20</v>
      </c>
      <c r="C26" s="70">
        <f t="shared" si="0"/>
        <v>0</v>
      </c>
      <c r="D26" s="79"/>
      <c r="E26" s="76"/>
      <c r="F26" s="76"/>
      <c r="G26" s="76"/>
      <c r="H26" s="76"/>
      <c r="I26" s="76"/>
      <c r="J26" s="76"/>
      <c r="K26" s="76"/>
      <c r="L26" s="74">
        <f t="shared" si="1"/>
        <v>0</v>
      </c>
      <c r="M26" s="64"/>
      <c r="N26" s="64"/>
      <c r="O26" s="80"/>
      <c r="P26" s="64"/>
      <c r="Q26" s="64"/>
      <c r="R26" s="64"/>
      <c r="S26" s="64"/>
    </row>
    <row r="27" spans="1:19" ht="17" thickBot="1" x14ac:dyDescent="0.25">
      <c r="A27" s="64"/>
      <c r="B27" s="75">
        <v>21</v>
      </c>
      <c r="C27" s="70">
        <f t="shared" si="0"/>
        <v>0</v>
      </c>
      <c r="D27" s="79"/>
      <c r="E27" s="72"/>
      <c r="F27" s="72"/>
      <c r="G27" s="72"/>
      <c r="H27" s="72"/>
      <c r="I27" s="72"/>
      <c r="J27" s="72"/>
      <c r="K27" s="72"/>
      <c r="L27" s="74">
        <f t="shared" si="1"/>
        <v>0</v>
      </c>
      <c r="M27" s="64"/>
      <c r="N27" s="64"/>
      <c r="O27" s="80"/>
      <c r="P27" s="64"/>
      <c r="Q27" s="64"/>
      <c r="R27" s="64"/>
      <c r="S27" s="64"/>
    </row>
    <row r="28" spans="1:19" ht="16" x14ac:dyDescent="0.2">
      <c r="A28" s="64"/>
      <c r="B28" s="75">
        <v>22</v>
      </c>
      <c r="C28" s="70">
        <f t="shared" si="0"/>
        <v>0</v>
      </c>
      <c r="D28" s="79"/>
      <c r="E28" s="76"/>
      <c r="F28" s="76"/>
      <c r="G28" s="76"/>
      <c r="H28" s="76"/>
      <c r="I28" s="76"/>
      <c r="J28" s="76"/>
      <c r="K28" s="76"/>
      <c r="L28" s="74">
        <f t="shared" si="1"/>
        <v>0</v>
      </c>
      <c r="M28" s="64"/>
      <c r="N28" s="64"/>
      <c r="O28" s="80"/>
      <c r="P28" s="64"/>
      <c r="Q28" s="64"/>
      <c r="R28" s="64"/>
      <c r="S28" s="64"/>
    </row>
    <row r="29" spans="1:19" x14ac:dyDescent="0.15">
      <c r="A29" s="64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64"/>
      <c r="M29" s="64"/>
      <c r="N29" s="64"/>
      <c r="O29" s="80"/>
      <c r="P29" s="64"/>
      <c r="Q29" s="64"/>
      <c r="R29" s="64"/>
      <c r="S29" s="64"/>
    </row>
    <row r="30" spans="1:19" x14ac:dyDescent="0.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x14ac:dyDescent="0.1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x14ac:dyDescent="0.1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x14ac:dyDescent="0.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x14ac:dyDescent="0.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1:19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x14ac:dyDescent="0.15">
      <c r="A36" s="80"/>
      <c r="B36" s="8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x14ac:dyDescent="0.15">
      <c r="A37" s="80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1:19" x14ac:dyDescent="0.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x14ac:dyDescent="0.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x14ac:dyDescent="0.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x14ac:dyDescent="0.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x14ac:dyDescent="0.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</sheetData>
  <sortState ref="C7:L24">
    <sortCondition descending="1" ref="C7:C24"/>
  </sortState>
  <mergeCells count="1">
    <mergeCell ref="B2:K4"/>
  </mergeCells>
  <phoneticPr fontId="0" type="noConversion"/>
  <pageMargins left="0.75" right="0.75" top="1" bottom="1" header="0" footer="0"/>
  <pageSetup paperSize="9" orientation="portrait" horizontalDpi="0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R516"/>
  <sheetViews>
    <sheetView showGridLines="0" topLeftCell="A8" workbookViewId="0">
      <selection activeCell="F28" sqref="F28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 customWidth="1"/>
    <col min="11" max="12" width="9.1640625" style="31" hidden="1" customWidth="1"/>
    <col min="13" max="21" width="9.1640625" style="31" customWidth="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15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16</v>
      </c>
    </row>
    <row r="4" spans="1:27" s="29" customFormat="1" ht="16" x14ac:dyDescent="0.2">
      <c r="A4" s="5">
        <v>1</v>
      </c>
      <c r="B4" s="14" t="s">
        <v>17</v>
      </c>
      <c r="C4" s="22">
        <v>148</v>
      </c>
      <c r="D4" s="27" t="s">
        <v>18</v>
      </c>
      <c r="E4" s="16">
        <v>24</v>
      </c>
      <c r="F4" s="5">
        <v>25</v>
      </c>
      <c r="G4" s="49">
        <v>25</v>
      </c>
      <c r="H4" s="5">
        <v>24</v>
      </c>
      <c r="I4" s="5">
        <v>25</v>
      </c>
      <c r="J4" s="5">
        <v>25</v>
      </c>
      <c r="K4" s="5"/>
      <c r="L4" s="5"/>
      <c r="M4" s="5" t="s">
        <v>19</v>
      </c>
      <c r="Q4" s="31"/>
      <c r="R4" s="31"/>
      <c r="S4" s="31"/>
      <c r="T4" s="31"/>
      <c r="U4" s="31"/>
      <c r="V4" s="31">
        <v>10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7">
        <v>12.09</v>
      </c>
      <c r="F5" s="58">
        <v>11.763</v>
      </c>
      <c r="G5" s="58">
        <v>11.704000000000001</v>
      </c>
      <c r="H5" s="58">
        <v>12.145</v>
      </c>
      <c r="I5" s="58">
        <v>11.858000000000001</v>
      </c>
      <c r="J5" s="58">
        <v>11.804</v>
      </c>
      <c r="K5" s="58"/>
      <c r="L5" s="58"/>
      <c r="M5" s="3">
        <v>11.747999999999999</v>
      </c>
    </row>
    <row r="6" spans="1:27" outlineLevel="1" x14ac:dyDescent="0.15">
      <c r="A6" s="31"/>
      <c r="B6" s="12" t="s">
        <v>12</v>
      </c>
      <c r="C6" s="20"/>
      <c r="D6" s="26"/>
      <c r="E6" s="62">
        <v>12.266999999999999</v>
      </c>
      <c r="F6" s="63">
        <v>11.907</v>
      </c>
      <c r="G6" s="63">
        <v>12</v>
      </c>
      <c r="H6" s="4">
        <v>12.348000000000001</v>
      </c>
      <c r="I6" s="63">
        <v>12.03</v>
      </c>
      <c r="J6" s="63">
        <v>12.086</v>
      </c>
      <c r="K6" s="4"/>
      <c r="L6" s="4"/>
    </row>
    <row r="7" spans="1:27" outlineLevel="1" x14ac:dyDescent="0.15">
      <c r="A7" s="31"/>
      <c r="B7" s="2" t="s">
        <v>13</v>
      </c>
      <c r="C7" s="46" t="s">
        <v>26</v>
      </c>
      <c r="D7" s="8"/>
      <c r="E7" s="47" t="s">
        <v>20</v>
      </c>
      <c r="F7" s="48" t="s">
        <v>21</v>
      </c>
      <c r="G7" s="48" t="s">
        <v>22</v>
      </c>
      <c r="H7" s="48" t="s">
        <v>23</v>
      </c>
      <c r="I7" s="48" t="s">
        <v>24</v>
      </c>
      <c r="J7" s="48" t="s">
        <v>25</v>
      </c>
      <c r="K7" s="48"/>
      <c r="L7" s="48"/>
    </row>
    <row r="8" spans="1:27" s="29" customFormat="1" ht="17" thickBot="1" x14ac:dyDescent="0.25">
      <c r="A8" s="6">
        <v>2</v>
      </c>
      <c r="B8" s="15" t="s">
        <v>27</v>
      </c>
      <c r="C8" s="23">
        <v>147</v>
      </c>
      <c r="D8" s="28" t="s">
        <v>28</v>
      </c>
      <c r="E8" s="52">
        <v>24</v>
      </c>
      <c r="F8" s="18">
        <v>24</v>
      </c>
      <c r="G8" s="18">
        <v>25</v>
      </c>
      <c r="H8" s="18">
        <v>24</v>
      </c>
      <c r="I8" s="18">
        <v>25</v>
      </c>
      <c r="J8" s="18">
        <v>25</v>
      </c>
      <c r="K8" s="18"/>
      <c r="L8" s="18"/>
      <c r="M8" s="50" t="s">
        <v>29</v>
      </c>
    </row>
    <row r="9" spans="1:27" outlineLevel="1" x14ac:dyDescent="0.15">
      <c r="A9" s="31"/>
      <c r="B9" s="13" t="s">
        <v>11</v>
      </c>
      <c r="C9" s="21"/>
      <c r="D9" s="25"/>
      <c r="E9" s="59">
        <v>11.879</v>
      </c>
      <c r="F9" s="61">
        <v>11.494</v>
      </c>
      <c r="G9" s="58">
        <v>11.798</v>
      </c>
      <c r="H9" s="60">
        <v>12.032999999999999</v>
      </c>
      <c r="I9" s="58">
        <v>11.731999999999999</v>
      </c>
      <c r="J9" s="58">
        <v>11.754</v>
      </c>
      <c r="K9" s="58"/>
      <c r="L9" s="58"/>
      <c r="M9" s="51">
        <v>11.644</v>
      </c>
    </row>
    <row r="10" spans="1:27" outlineLevel="1" x14ac:dyDescent="0.15">
      <c r="A10" s="31"/>
      <c r="B10" s="12" t="s">
        <v>12</v>
      </c>
      <c r="C10" s="20"/>
      <c r="D10" s="26"/>
      <c r="E10" s="7">
        <v>12.433</v>
      </c>
      <c r="F10" s="4">
        <v>12.159000000000001</v>
      </c>
      <c r="G10" s="4">
        <v>12.318</v>
      </c>
      <c r="H10" s="63">
        <v>12.307</v>
      </c>
      <c r="I10" s="4">
        <v>12.19</v>
      </c>
      <c r="J10" s="4">
        <v>12.129</v>
      </c>
      <c r="K10" s="4"/>
      <c r="L10" s="4"/>
    </row>
    <row r="11" spans="1:27" ht="14" outlineLevel="1" thickBot="1" x14ac:dyDescent="0.2">
      <c r="A11" s="31"/>
      <c r="B11" s="9" t="s">
        <v>13</v>
      </c>
      <c r="C11" s="46" t="s">
        <v>35</v>
      </c>
      <c r="D11" s="10"/>
      <c r="E11" s="47" t="s">
        <v>30</v>
      </c>
      <c r="F11" s="48" t="s">
        <v>31</v>
      </c>
      <c r="G11" s="48" t="s">
        <v>32</v>
      </c>
      <c r="H11" s="48" t="s">
        <v>20</v>
      </c>
      <c r="I11" s="48" t="s">
        <v>33</v>
      </c>
      <c r="J11" s="48" t="s">
        <v>34</v>
      </c>
      <c r="K11" s="48"/>
      <c r="L11" s="48"/>
    </row>
    <row r="12" spans="1:27" s="29" customFormat="1" ht="16" x14ac:dyDescent="0.2">
      <c r="A12" s="5">
        <v>3</v>
      </c>
      <c r="B12" s="14" t="s">
        <v>36</v>
      </c>
      <c r="C12" s="22">
        <v>144</v>
      </c>
      <c r="D12" s="27" t="s">
        <v>37</v>
      </c>
      <c r="E12" s="16">
        <v>24</v>
      </c>
      <c r="F12" s="5">
        <v>25</v>
      </c>
      <c r="G12" s="5">
        <v>23</v>
      </c>
      <c r="H12" s="49">
        <v>23</v>
      </c>
      <c r="I12" s="5">
        <v>25</v>
      </c>
      <c r="J12" s="5">
        <v>24</v>
      </c>
      <c r="K12" s="5"/>
      <c r="L12" s="5"/>
      <c r="M12" s="5" t="s">
        <v>38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12.375999999999999</v>
      </c>
      <c r="F13" s="58">
        <v>11.79</v>
      </c>
      <c r="G13" s="58">
        <v>12.173999999999999</v>
      </c>
      <c r="H13" s="58">
        <v>12.377000000000001</v>
      </c>
      <c r="I13" s="58">
        <v>12.022</v>
      </c>
      <c r="J13" s="58">
        <v>12.302</v>
      </c>
      <c r="K13" s="58"/>
      <c r="L13" s="58"/>
      <c r="M13" s="3">
        <v>12.419</v>
      </c>
    </row>
    <row r="14" spans="1:27" outlineLevel="1" x14ac:dyDescent="0.15">
      <c r="A14" s="31"/>
      <c r="B14" s="12" t="s">
        <v>12</v>
      </c>
      <c r="C14" s="20"/>
      <c r="D14" s="26"/>
      <c r="E14" s="7">
        <v>12.619</v>
      </c>
      <c r="F14" s="4">
        <v>11.962</v>
      </c>
      <c r="G14" s="4">
        <v>12.635</v>
      </c>
      <c r="H14" s="4">
        <v>12.534000000000001</v>
      </c>
      <c r="I14" s="4">
        <v>12.308999999999999</v>
      </c>
      <c r="J14" s="4">
        <v>12.522</v>
      </c>
      <c r="K14" s="4"/>
      <c r="L14" s="4"/>
    </row>
    <row r="15" spans="1:27" outlineLevel="1" x14ac:dyDescent="0.15">
      <c r="A15" s="31"/>
      <c r="B15" s="2" t="s">
        <v>13</v>
      </c>
      <c r="C15" s="46" t="s">
        <v>45</v>
      </c>
      <c r="D15" s="8"/>
      <c r="E15" s="47" t="s">
        <v>39</v>
      </c>
      <c r="F15" s="48" t="s">
        <v>40</v>
      </c>
      <c r="G15" s="48" t="s">
        <v>41</v>
      </c>
      <c r="H15" s="48" t="s">
        <v>42</v>
      </c>
      <c r="I15" s="48" t="s">
        <v>43</v>
      </c>
      <c r="J15" s="48" t="s">
        <v>44</v>
      </c>
      <c r="K15" s="48"/>
      <c r="L15" s="48"/>
    </row>
    <row r="16" spans="1:27" s="29" customFormat="1" ht="17" thickBot="1" x14ac:dyDescent="0.25">
      <c r="A16" s="6">
        <v>4</v>
      </c>
      <c r="B16" s="15" t="s">
        <v>46</v>
      </c>
      <c r="C16" s="23">
        <v>143</v>
      </c>
      <c r="D16" s="28" t="s">
        <v>47</v>
      </c>
      <c r="E16" s="17">
        <v>24</v>
      </c>
      <c r="F16" s="18">
        <v>24</v>
      </c>
      <c r="G16" s="18">
        <v>25</v>
      </c>
      <c r="H16" s="18">
        <v>22</v>
      </c>
      <c r="I16" s="18">
        <v>24</v>
      </c>
      <c r="J16" s="53">
        <v>24</v>
      </c>
      <c r="K16" s="18"/>
      <c r="L16" s="18"/>
      <c r="M16" s="18" t="s">
        <v>48</v>
      </c>
    </row>
    <row r="17" spans="1:34" outlineLevel="1" x14ac:dyDescent="0.15">
      <c r="A17" s="31"/>
      <c r="B17" s="13" t="s">
        <v>11</v>
      </c>
      <c r="C17" s="21"/>
      <c r="D17" s="25"/>
      <c r="E17" s="57">
        <v>12.009</v>
      </c>
      <c r="F17" s="58">
        <v>11.624000000000001</v>
      </c>
      <c r="G17" s="60">
        <v>11.625</v>
      </c>
      <c r="H17" s="58">
        <v>12.032999999999999</v>
      </c>
      <c r="I17" s="60">
        <v>11.510999999999999</v>
      </c>
      <c r="J17" s="60">
        <v>11.667999999999999</v>
      </c>
      <c r="K17" s="58"/>
      <c r="L17" s="58"/>
      <c r="M17" s="3">
        <v>12.62</v>
      </c>
    </row>
    <row r="18" spans="1:34" outlineLevel="1" x14ac:dyDescent="0.15">
      <c r="A18" s="31"/>
      <c r="B18" s="12" t="s">
        <v>12</v>
      </c>
      <c r="C18" s="20"/>
      <c r="D18" s="26"/>
      <c r="E18" s="7">
        <v>12.468</v>
      </c>
      <c r="F18" s="4">
        <v>12.593</v>
      </c>
      <c r="G18" s="4">
        <v>12.347</v>
      </c>
      <c r="H18" s="4">
        <v>13.478999999999999</v>
      </c>
      <c r="I18" s="4">
        <v>12.351000000000001</v>
      </c>
      <c r="J18" s="4">
        <v>12.129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6" t="s">
        <v>55</v>
      </c>
      <c r="D19" s="10"/>
      <c r="E19" s="47" t="s">
        <v>49</v>
      </c>
      <c r="F19" s="48" t="s">
        <v>50</v>
      </c>
      <c r="G19" s="48" t="s">
        <v>51</v>
      </c>
      <c r="H19" s="48" t="s">
        <v>52</v>
      </c>
      <c r="I19" s="48" t="s">
        <v>53</v>
      </c>
      <c r="J19" s="48" t="s">
        <v>54</v>
      </c>
      <c r="K19" s="48"/>
      <c r="L19" s="48"/>
    </row>
    <row r="20" spans="1:34" s="29" customFormat="1" ht="16" x14ac:dyDescent="0.2">
      <c r="A20" s="5">
        <v>5</v>
      </c>
      <c r="B20" s="14" t="s">
        <v>56</v>
      </c>
      <c r="C20" s="22">
        <v>142</v>
      </c>
      <c r="D20" s="27" t="s">
        <v>57</v>
      </c>
      <c r="E20" s="16">
        <v>23</v>
      </c>
      <c r="F20" s="5">
        <v>25</v>
      </c>
      <c r="G20" s="49">
        <v>24</v>
      </c>
      <c r="H20" s="5">
        <v>23</v>
      </c>
      <c r="I20" s="5">
        <v>24</v>
      </c>
      <c r="J20" s="5">
        <v>23</v>
      </c>
      <c r="K20" s="5"/>
      <c r="L20" s="5"/>
      <c r="M20" s="5" t="s">
        <v>58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12.406000000000001</v>
      </c>
      <c r="F21" s="58">
        <v>11.798999999999999</v>
      </c>
      <c r="G21" s="58">
        <v>12.111000000000001</v>
      </c>
      <c r="H21" s="58">
        <v>12.51</v>
      </c>
      <c r="I21" s="58">
        <v>12.18</v>
      </c>
      <c r="J21" s="58">
        <v>12.099</v>
      </c>
      <c r="K21" s="58"/>
      <c r="L21" s="58"/>
      <c r="M21" s="3">
        <v>12.853999999999999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13.016999999999999</v>
      </c>
      <c r="F22" s="4">
        <v>12.188000000000001</v>
      </c>
      <c r="G22" s="4">
        <v>12.5</v>
      </c>
      <c r="H22" s="4">
        <v>13.005000000000001</v>
      </c>
      <c r="I22" s="4">
        <v>12.39</v>
      </c>
      <c r="J22" s="4">
        <v>13.018000000000001</v>
      </c>
      <c r="K22" s="4"/>
      <c r="L22" s="4"/>
      <c r="Z22" s="43"/>
    </row>
    <row r="23" spans="1:34" outlineLevel="1" x14ac:dyDescent="0.15">
      <c r="A23" s="31"/>
      <c r="B23" s="2" t="s">
        <v>13</v>
      </c>
      <c r="C23" s="46" t="s">
        <v>65</v>
      </c>
      <c r="D23" s="8"/>
      <c r="E23" s="47" t="s">
        <v>59</v>
      </c>
      <c r="F23" s="48" t="s">
        <v>60</v>
      </c>
      <c r="G23" s="48" t="s">
        <v>61</v>
      </c>
      <c r="H23" s="48" t="s">
        <v>62</v>
      </c>
      <c r="I23" s="48" t="s">
        <v>63</v>
      </c>
      <c r="J23" s="48" t="s">
        <v>64</v>
      </c>
      <c r="K23" s="48"/>
      <c r="L23" s="48"/>
    </row>
    <row r="24" spans="1:34" s="29" customFormat="1" ht="17" thickBot="1" x14ac:dyDescent="0.25">
      <c r="A24" s="6">
        <v>6</v>
      </c>
      <c r="B24" s="15" t="s">
        <v>66</v>
      </c>
      <c r="C24" s="23">
        <v>136</v>
      </c>
      <c r="D24" s="28" t="s">
        <v>67</v>
      </c>
      <c r="E24" s="17">
        <v>22</v>
      </c>
      <c r="F24" s="53">
        <v>23</v>
      </c>
      <c r="G24" s="18">
        <v>22</v>
      </c>
      <c r="H24" s="18">
        <v>24</v>
      </c>
      <c r="I24" s="18">
        <v>23</v>
      </c>
      <c r="J24" s="18">
        <v>22</v>
      </c>
      <c r="K24" s="18"/>
      <c r="L24" s="18"/>
      <c r="M24" s="18" t="s">
        <v>68</v>
      </c>
    </row>
    <row r="25" spans="1:34" outlineLevel="1" x14ac:dyDescent="0.15">
      <c r="A25" s="31"/>
      <c r="B25" s="13" t="s">
        <v>11</v>
      </c>
      <c r="C25" s="21"/>
      <c r="D25" s="25"/>
      <c r="E25" s="57">
        <v>12.692</v>
      </c>
      <c r="F25" s="58">
        <v>11.872</v>
      </c>
      <c r="G25" s="58">
        <v>12.198</v>
      </c>
      <c r="H25" s="58">
        <v>12.547000000000001</v>
      </c>
      <c r="I25" s="58">
        <v>12.239000000000001</v>
      </c>
      <c r="J25" s="58">
        <v>12.866</v>
      </c>
      <c r="K25" s="58"/>
      <c r="L25" s="58"/>
      <c r="M25" s="3">
        <v>12.077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13.571</v>
      </c>
      <c r="F26" s="4">
        <v>12.808</v>
      </c>
      <c r="G26" s="4">
        <v>13.423</v>
      </c>
      <c r="H26" s="4">
        <v>12.882999999999999</v>
      </c>
      <c r="I26" s="4">
        <v>13.042999999999999</v>
      </c>
      <c r="J26" s="4">
        <v>13.467000000000001</v>
      </c>
      <c r="K26" s="4"/>
      <c r="L26" s="4"/>
      <c r="AD26" s="43"/>
    </row>
    <row r="27" spans="1:34" ht="14" outlineLevel="1" thickBot="1" x14ac:dyDescent="0.2">
      <c r="A27" s="31"/>
      <c r="B27" s="9" t="s">
        <v>13</v>
      </c>
      <c r="C27" s="46" t="s">
        <v>75</v>
      </c>
      <c r="D27" s="10"/>
      <c r="E27" s="47" t="s">
        <v>69</v>
      </c>
      <c r="F27" s="48" t="s">
        <v>70</v>
      </c>
      <c r="G27" s="48" t="s">
        <v>71</v>
      </c>
      <c r="H27" s="48" t="s">
        <v>72</v>
      </c>
      <c r="I27" s="48" t="s">
        <v>73</v>
      </c>
      <c r="J27" s="48" t="s">
        <v>74</v>
      </c>
      <c r="K27" s="48"/>
      <c r="L27" s="48"/>
    </row>
    <row r="28" spans="1:34" s="29" customFormat="1" ht="16" x14ac:dyDescent="0.2">
      <c r="A28" s="5">
        <v>7</v>
      </c>
      <c r="B28" s="14" t="s">
        <v>76</v>
      </c>
      <c r="C28" s="22">
        <v>136</v>
      </c>
      <c r="D28" s="27" t="s">
        <v>77</v>
      </c>
      <c r="E28" s="16">
        <v>24</v>
      </c>
      <c r="F28" s="5">
        <v>22</v>
      </c>
      <c r="G28" s="5">
        <v>23</v>
      </c>
      <c r="H28" s="5">
        <v>24</v>
      </c>
      <c r="I28" s="5">
        <v>23</v>
      </c>
      <c r="J28" s="49">
        <v>20</v>
      </c>
      <c r="K28" s="5"/>
      <c r="L28" s="5"/>
      <c r="M28" s="5" t="s">
        <v>78</v>
      </c>
      <c r="Q28" s="31"/>
      <c r="R28" s="31"/>
      <c r="S28" s="31"/>
      <c r="T28" s="31"/>
      <c r="U28" s="31"/>
    </row>
    <row r="29" spans="1:34" outlineLevel="1" x14ac:dyDescent="0.15">
      <c r="A29" s="31"/>
      <c r="B29" s="11" t="s">
        <v>11</v>
      </c>
      <c r="C29" s="19"/>
      <c r="D29" s="24"/>
      <c r="E29" s="57">
        <v>12.222</v>
      </c>
      <c r="F29" s="58">
        <v>12.176</v>
      </c>
      <c r="G29" s="58">
        <v>12.081</v>
      </c>
      <c r="H29" s="58">
        <v>12.481999999999999</v>
      </c>
      <c r="I29" s="58">
        <v>11.981</v>
      </c>
      <c r="J29" s="58">
        <v>12.167</v>
      </c>
      <c r="K29" s="58"/>
      <c r="L29" s="58"/>
      <c r="M29" s="3">
        <v>12.952999999999999</v>
      </c>
      <c r="AG29" s="43"/>
    </row>
    <row r="30" spans="1:34" outlineLevel="1" x14ac:dyDescent="0.15">
      <c r="A30" s="31"/>
      <c r="B30" s="12" t="s">
        <v>12</v>
      </c>
      <c r="C30" s="20"/>
      <c r="D30" s="26"/>
      <c r="E30" s="7">
        <v>12.648</v>
      </c>
      <c r="F30" s="4">
        <v>13.672000000000001</v>
      </c>
      <c r="G30" s="4">
        <v>12.778</v>
      </c>
      <c r="H30" s="4">
        <v>12.851000000000001</v>
      </c>
      <c r="I30" s="4">
        <v>12.922000000000001</v>
      </c>
      <c r="J30" s="4">
        <v>14.475</v>
      </c>
      <c r="K30" s="4"/>
      <c r="L30" s="4"/>
      <c r="AH30" s="43"/>
    </row>
    <row r="31" spans="1:34" outlineLevel="1" x14ac:dyDescent="0.15">
      <c r="A31" s="31"/>
      <c r="B31" s="2" t="s">
        <v>13</v>
      </c>
      <c r="C31" s="46" t="s">
        <v>85</v>
      </c>
      <c r="D31" s="8"/>
      <c r="E31" s="47" t="s">
        <v>79</v>
      </c>
      <c r="F31" s="48" t="s">
        <v>80</v>
      </c>
      <c r="G31" s="48" t="s">
        <v>81</v>
      </c>
      <c r="H31" s="48" t="s">
        <v>82</v>
      </c>
      <c r="I31" s="48" t="s">
        <v>83</v>
      </c>
      <c r="J31" s="48" t="s">
        <v>84</v>
      </c>
      <c r="K31" s="48"/>
      <c r="L31" s="48"/>
    </row>
    <row r="32" spans="1:34" s="29" customFormat="1" ht="17" thickBot="1" x14ac:dyDescent="0.25">
      <c r="A32" s="6">
        <v>8</v>
      </c>
      <c r="B32" s="15" t="s">
        <v>86</v>
      </c>
      <c r="C32" s="23">
        <v>133</v>
      </c>
      <c r="D32" s="28" t="s">
        <v>87</v>
      </c>
      <c r="E32" s="17">
        <v>22</v>
      </c>
      <c r="F32" s="18">
        <v>23</v>
      </c>
      <c r="G32" s="18">
        <v>23</v>
      </c>
      <c r="H32" s="53">
        <v>23</v>
      </c>
      <c r="I32" s="18">
        <v>21</v>
      </c>
      <c r="J32" s="18">
        <v>21</v>
      </c>
      <c r="K32" s="18"/>
      <c r="L32" s="18"/>
      <c r="M32" s="18" t="s">
        <v>88</v>
      </c>
    </row>
    <row r="33" spans="1:50" outlineLevel="1" x14ac:dyDescent="0.15">
      <c r="A33" s="31"/>
      <c r="B33" s="13" t="s">
        <v>11</v>
      </c>
      <c r="C33" s="21"/>
      <c r="D33" s="25"/>
      <c r="E33" s="57">
        <v>12.711</v>
      </c>
      <c r="F33" s="58">
        <v>12.194000000000001</v>
      </c>
      <c r="G33" s="58">
        <v>12.489000000000001</v>
      </c>
      <c r="H33" s="58">
        <v>12.554</v>
      </c>
      <c r="I33" s="58">
        <v>12.561</v>
      </c>
      <c r="J33" s="58">
        <v>12.531000000000001</v>
      </c>
      <c r="K33" s="58"/>
      <c r="L33" s="58"/>
      <c r="M33" s="3">
        <v>12.791</v>
      </c>
      <c r="AK33" s="43"/>
    </row>
    <row r="34" spans="1:50" outlineLevel="1" x14ac:dyDescent="0.15">
      <c r="A34" s="31"/>
      <c r="B34" s="12" t="s">
        <v>12</v>
      </c>
      <c r="C34" s="20"/>
      <c r="D34" s="26"/>
      <c r="E34" s="7">
        <v>13.281000000000001</v>
      </c>
      <c r="F34" s="4">
        <v>13.413</v>
      </c>
      <c r="G34" s="4">
        <v>13.06</v>
      </c>
      <c r="H34" s="4">
        <v>12.9</v>
      </c>
      <c r="I34" s="4">
        <v>14.065</v>
      </c>
      <c r="J34" s="4">
        <v>14.132999999999999</v>
      </c>
      <c r="K34" s="4"/>
      <c r="L34" s="4"/>
      <c r="AL34" s="43"/>
    </row>
    <row r="35" spans="1:50" ht="14" outlineLevel="1" thickBot="1" x14ac:dyDescent="0.2">
      <c r="A35" s="31"/>
      <c r="B35" s="9" t="s">
        <v>13</v>
      </c>
      <c r="C35" s="46" t="s">
        <v>95</v>
      </c>
      <c r="D35" s="10"/>
      <c r="E35" s="47" t="s">
        <v>89</v>
      </c>
      <c r="F35" s="48" t="s">
        <v>90</v>
      </c>
      <c r="G35" s="48" t="s">
        <v>91</v>
      </c>
      <c r="H35" s="48" t="s">
        <v>92</v>
      </c>
      <c r="I35" s="48" t="s">
        <v>93</v>
      </c>
      <c r="J35" s="48" t="s">
        <v>94</v>
      </c>
      <c r="K35" s="48"/>
      <c r="L35" s="48"/>
    </row>
    <row r="36" spans="1:50" s="29" customFormat="1" ht="16" x14ac:dyDescent="0.2">
      <c r="A36" s="5">
        <v>9</v>
      </c>
      <c r="B36" s="14" t="s">
        <v>96</v>
      </c>
      <c r="C36" s="22">
        <v>122</v>
      </c>
      <c r="D36" s="27" t="s">
        <v>97</v>
      </c>
      <c r="E36" s="54">
        <v>16</v>
      </c>
      <c r="F36" s="5">
        <v>21</v>
      </c>
      <c r="G36" s="5">
        <v>21</v>
      </c>
      <c r="H36" s="5">
        <v>21</v>
      </c>
      <c r="I36" s="5">
        <v>22</v>
      </c>
      <c r="J36" s="5">
        <v>21</v>
      </c>
      <c r="K36" s="5"/>
      <c r="L36" s="5"/>
      <c r="M36" s="5" t="s">
        <v>98</v>
      </c>
      <c r="Q36" s="31"/>
      <c r="R36" s="31"/>
      <c r="S36" s="31"/>
      <c r="T36" s="31"/>
      <c r="U36" s="31"/>
    </row>
    <row r="37" spans="1:50" ht="12" customHeight="1" outlineLevel="1" x14ac:dyDescent="0.15">
      <c r="A37" s="31"/>
      <c r="B37" s="11" t="s">
        <v>11</v>
      </c>
      <c r="C37" s="19"/>
      <c r="D37" s="24"/>
      <c r="E37" s="57">
        <v>12.864000000000001</v>
      </c>
      <c r="F37" s="58">
        <v>12.673999999999999</v>
      </c>
      <c r="G37" s="58">
        <v>12.86</v>
      </c>
      <c r="H37" s="58">
        <v>13.077999999999999</v>
      </c>
      <c r="I37" s="58">
        <v>12.757999999999999</v>
      </c>
      <c r="J37" s="58">
        <v>12.821999999999999</v>
      </c>
      <c r="K37" s="58"/>
      <c r="L37" s="58"/>
      <c r="M37" s="3">
        <v>12.752000000000001</v>
      </c>
      <c r="AO37" s="43"/>
    </row>
    <row r="38" spans="1:50" ht="12" customHeight="1" outlineLevel="1" x14ac:dyDescent="0.15">
      <c r="A38" s="31"/>
      <c r="B38" s="12" t="s">
        <v>12</v>
      </c>
      <c r="C38" s="20"/>
      <c r="D38" s="26"/>
      <c r="E38" s="7">
        <v>18.343</v>
      </c>
      <c r="F38" s="4">
        <v>14.282999999999999</v>
      </c>
      <c r="G38" s="4">
        <v>13.976000000000001</v>
      </c>
      <c r="H38" s="4">
        <v>13.766</v>
      </c>
      <c r="I38" s="4">
        <v>13.769</v>
      </c>
      <c r="J38" s="4">
        <v>14.260999999999999</v>
      </c>
      <c r="K38" s="4"/>
      <c r="L38" s="4"/>
      <c r="AP38" s="43"/>
    </row>
    <row r="39" spans="1:50" ht="12" customHeight="1" outlineLevel="1" x14ac:dyDescent="0.15">
      <c r="A39" s="31"/>
      <c r="B39" s="2" t="s">
        <v>13</v>
      </c>
      <c r="C39" s="46" t="s">
        <v>105</v>
      </c>
      <c r="D39" s="8"/>
      <c r="E39" s="47" t="s">
        <v>99</v>
      </c>
      <c r="F39" s="48" t="s">
        <v>100</v>
      </c>
      <c r="G39" s="48" t="s">
        <v>101</v>
      </c>
      <c r="H39" s="48" t="s">
        <v>102</v>
      </c>
      <c r="I39" s="48" t="s">
        <v>103</v>
      </c>
      <c r="J39" s="48" t="s">
        <v>104</v>
      </c>
      <c r="K39" s="48"/>
      <c r="L39" s="48"/>
    </row>
    <row r="40" spans="1:50" s="29" customFormat="1" ht="17" thickBot="1" x14ac:dyDescent="0.25">
      <c r="A40" s="6">
        <v>10</v>
      </c>
      <c r="B40" s="15" t="s">
        <v>106</v>
      </c>
      <c r="C40" s="23">
        <v>120</v>
      </c>
      <c r="D40" s="28" t="s">
        <v>107</v>
      </c>
      <c r="E40" s="17">
        <v>21</v>
      </c>
      <c r="F40" s="53">
        <v>20</v>
      </c>
      <c r="G40" s="18">
        <v>21</v>
      </c>
      <c r="H40" s="18">
        <v>21</v>
      </c>
      <c r="I40" s="18">
        <v>18</v>
      </c>
      <c r="J40" s="18">
        <v>19</v>
      </c>
      <c r="K40" s="18"/>
      <c r="L40" s="18"/>
      <c r="M40" s="18" t="s">
        <v>108</v>
      </c>
    </row>
    <row r="41" spans="1:50" ht="12" customHeight="1" outlineLevel="1" x14ac:dyDescent="0.15">
      <c r="A41" s="31"/>
      <c r="B41" s="13" t="s">
        <v>11</v>
      </c>
      <c r="C41" s="21"/>
      <c r="D41" s="25"/>
      <c r="E41" s="57">
        <v>13.234999999999999</v>
      </c>
      <c r="F41" s="58">
        <v>12.606999999999999</v>
      </c>
      <c r="G41" s="58">
        <v>12.67</v>
      </c>
      <c r="H41" s="58">
        <v>13.265000000000001</v>
      </c>
      <c r="I41" s="58">
        <v>12.461</v>
      </c>
      <c r="J41" s="58">
        <v>12.945</v>
      </c>
      <c r="K41" s="58"/>
      <c r="L41" s="58"/>
      <c r="M41" s="3">
        <v>14.17</v>
      </c>
      <c r="AS41" s="43"/>
    </row>
    <row r="42" spans="1:50" ht="12" customHeight="1" outlineLevel="1" x14ac:dyDescent="0.15">
      <c r="A42" s="31"/>
      <c r="B42" s="12" t="s">
        <v>12</v>
      </c>
      <c r="C42" s="20"/>
      <c r="D42" s="26"/>
      <c r="E42" s="7">
        <v>14.654</v>
      </c>
      <c r="F42" s="4">
        <v>14.6</v>
      </c>
      <c r="G42" s="4">
        <v>14.686999999999999</v>
      </c>
      <c r="H42" s="4">
        <v>14.391999999999999</v>
      </c>
      <c r="I42" s="4">
        <v>16.202000000000002</v>
      </c>
      <c r="J42" s="4">
        <v>15.326000000000001</v>
      </c>
      <c r="K42" s="4"/>
      <c r="L42" s="4"/>
      <c r="AT42" s="43"/>
    </row>
    <row r="43" spans="1:50" ht="12" customHeight="1" outlineLevel="1" x14ac:dyDescent="0.15">
      <c r="A43" s="31"/>
      <c r="B43" s="9" t="s">
        <v>13</v>
      </c>
      <c r="C43" s="46" t="s">
        <v>115</v>
      </c>
      <c r="D43" s="10"/>
      <c r="E43" s="47" t="s">
        <v>109</v>
      </c>
      <c r="F43" s="48" t="s">
        <v>110</v>
      </c>
      <c r="G43" s="48" t="s">
        <v>111</v>
      </c>
      <c r="H43" s="48" t="s">
        <v>112</v>
      </c>
      <c r="I43" s="48" t="s">
        <v>113</v>
      </c>
      <c r="J43" s="48" t="s">
        <v>114</v>
      </c>
      <c r="K43" s="48"/>
      <c r="L43" s="48"/>
    </row>
    <row r="44" spans="1:50" s="29" customFormat="1" x14ac:dyDescent="0.15">
      <c r="A44" s="55" t="s">
        <v>116</v>
      </c>
      <c r="B44" s="31"/>
      <c r="C44" s="34"/>
      <c r="D44" s="34"/>
      <c r="E44" s="31"/>
      <c r="F44" s="31"/>
      <c r="G44" s="31"/>
      <c r="H44" s="31"/>
      <c r="I44" s="31"/>
      <c r="J44" s="56" t="s">
        <v>117</v>
      </c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4"/>
      <c r="B65" s="31"/>
      <c r="BQ65" s="43"/>
    </row>
    <row r="66" spans="1:70" hidden="1" outlineLevel="1" x14ac:dyDescent="0.15">
      <c r="A66" s="44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4"/>
      <c r="B67" s="42" t="s">
        <v>13</v>
      </c>
      <c r="C67" s="34"/>
      <c r="D67" s="34"/>
      <c r="E67" s="45"/>
      <c r="F67" s="45"/>
      <c r="G67" s="45"/>
      <c r="H67" s="45"/>
      <c r="I67" s="45"/>
      <c r="J67" s="45"/>
      <c r="K67" s="45"/>
      <c r="L67" s="45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4"/>
      <c r="B97" s="31"/>
      <c r="BQ97" s="43"/>
    </row>
    <row r="98" spans="1:70" hidden="1" outlineLevel="1" x14ac:dyDescent="0.15">
      <c r="A98" s="44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4"/>
      <c r="B99" s="42" t="s">
        <v>13</v>
      </c>
      <c r="C99" s="34"/>
      <c r="D99" s="34"/>
      <c r="E99" s="45"/>
      <c r="F99" s="45"/>
      <c r="G99" s="45"/>
      <c r="H99" s="45"/>
      <c r="I99" s="45"/>
      <c r="J99" s="45"/>
      <c r="K99" s="45"/>
      <c r="L99" s="45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4"/>
      <c r="B129" s="31"/>
      <c r="BQ129" s="43"/>
    </row>
    <row r="130" spans="1:70" hidden="1" outlineLevel="1" x14ac:dyDescent="0.15">
      <c r="A130" s="44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4"/>
      <c r="B131" s="42" t="s">
        <v>13</v>
      </c>
      <c r="C131" s="34"/>
      <c r="D131" s="34"/>
      <c r="E131" s="45"/>
      <c r="F131" s="45"/>
      <c r="G131" s="45"/>
      <c r="H131" s="45"/>
      <c r="I131" s="45"/>
      <c r="J131" s="45"/>
      <c r="K131" s="45"/>
      <c r="L131" s="45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4"/>
      <c r="B161" s="31"/>
      <c r="BQ161" s="43"/>
    </row>
    <row r="162" spans="1:70" hidden="1" outlineLevel="1" x14ac:dyDescent="0.15">
      <c r="A162" s="44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4"/>
      <c r="B163" s="42" t="s">
        <v>13</v>
      </c>
      <c r="C163" s="34"/>
      <c r="D163" s="34"/>
      <c r="E163" s="45"/>
      <c r="F163" s="45"/>
      <c r="G163" s="45"/>
      <c r="H163" s="45"/>
      <c r="I163" s="45"/>
      <c r="J163" s="45"/>
      <c r="K163" s="45"/>
      <c r="L163" s="45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4"/>
      <c r="B193" s="31"/>
      <c r="BQ193" s="43"/>
    </row>
    <row r="194" spans="1:70" hidden="1" outlineLevel="1" x14ac:dyDescent="0.15">
      <c r="A194" s="44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4"/>
      <c r="B195" s="42" t="s">
        <v>13</v>
      </c>
      <c r="C195" s="34"/>
      <c r="D195" s="34"/>
      <c r="E195" s="45"/>
      <c r="F195" s="45"/>
      <c r="G195" s="45"/>
      <c r="H195" s="45"/>
      <c r="I195" s="45"/>
      <c r="J195" s="45"/>
      <c r="K195" s="45"/>
      <c r="L195" s="45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4"/>
      <c r="B225" s="31"/>
      <c r="BQ225" s="43"/>
    </row>
    <row r="226" spans="1:70" hidden="1" outlineLevel="1" x14ac:dyDescent="0.15">
      <c r="A226" s="44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4"/>
      <c r="B227" s="42" t="s">
        <v>13</v>
      </c>
      <c r="C227" s="34"/>
      <c r="D227" s="34"/>
      <c r="E227" s="45"/>
      <c r="F227" s="45"/>
      <c r="G227" s="45"/>
      <c r="H227" s="45"/>
      <c r="I227" s="45"/>
      <c r="J227" s="45"/>
      <c r="K227" s="45"/>
      <c r="L227" s="45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4"/>
      <c r="B257" s="31"/>
      <c r="BQ257" s="43"/>
    </row>
    <row r="258" spans="1:70" hidden="1" outlineLevel="1" x14ac:dyDescent="0.15">
      <c r="A258" s="44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4"/>
      <c r="B259" s="42" t="s">
        <v>13</v>
      </c>
      <c r="C259" s="34"/>
      <c r="D259" s="34"/>
      <c r="E259" s="45"/>
      <c r="F259" s="45"/>
      <c r="G259" s="45"/>
      <c r="H259" s="45"/>
      <c r="I259" s="45"/>
      <c r="J259" s="45"/>
      <c r="K259" s="45"/>
      <c r="L259" s="45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4"/>
      <c r="B305" s="31"/>
      <c r="BQ305" s="43"/>
    </row>
    <row r="306" spans="1:70" hidden="1" outlineLevel="1" x14ac:dyDescent="0.15">
      <c r="A306" s="44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4"/>
      <c r="B307" s="42" t="s">
        <v>13</v>
      </c>
      <c r="C307" s="34"/>
      <c r="D307" s="34"/>
      <c r="E307" s="45"/>
      <c r="F307" s="45"/>
      <c r="G307" s="45"/>
      <c r="H307" s="45"/>
      <c r="I307" s="45"/>
      <c r="J307" s="45"/>
      <c r="K307" s="45"/>
      <c r="L307" s="45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4"/>
      <c r="B337" s="31"/>
      <c r="BQ337" s="43"/>
    </row>
    <row r="338" spans="1:70" hidden="1" outlineLevel="1" x14ac:dyDescent="0.15">
      <c r="A338" s="44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4"/>
      <c r="B339" s="42" t="s">
        <v>13</v>
      </c>
      <c r="C339" s="34"/>
      <c r="D339" s="34"/>
      <c r="E339" s="45"/>
      <c r="F339" s="45"/>
      <c r="G339" s="45"/>
      <c r="H339" s="45"/>
      <c r="I339" s="45"/>
      <c r="J339" s="45"/>
      <c r="K339" s="45"/>
      <c r="L339" s="45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4"/>
      <c r="B369" s="31"/>
      <c r="BQ369" s="43"/>
    </row>
    <row r="370" spans="1:70" hidden="1" outlineLevel="1" x14ac:dyDescent="0.15">
      <c r="A370" s="44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4"/>
      <c r="B371" s="42" t="s">
        <v>13</v>
      </c>
      <c r="C371" s="34"/>
      <c r="D371" s="34"/>
      <c r="E371" s="45"/>
      <c r="F371" s="45"/>
      <c r="G371" s="45"/>
      <c r="H371" s="45"/>
      <c r="I371" s="45"/>
      <c r="J371" s="45"/>
      <c r="K371" s="45"/>
      <c r="L371" s="45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4"/>
      <c r="B401" s="31"/>
      <c r="BQ401" s="43"/>
    </row>
    <row r="402" spans="1:70" hidden="1" outlineLevel="1" x14ac:dyDescent="0.15">
      <c r="A402" s="44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4"/>
      <c r="B403" s="42" t="s">
        <v>13</v>
      </c>
      <c r="C403" s="34"/>
      <c r="D403" s="34"/>
      <c r="E403" s="45"/>
      <c r="F403" s="45"/>
      <c r="G403" s="45"/>
      <c r="H403" s="45"/>
      <c r="I403" s="45"/>
      <c r="J403" s="45"/>
      <c r="K403" s="45"/>
      <c r="L403" s="45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4"/>
      <c r="B433" s="31"/>
      <c r="BQ433" s="43"/>
    </row>
    <row r="434" spans="1:70" hidden="1" outlineLevel="1" x14ac:dyDescent="0.15">
      <c r="A434" s="44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4"/>
      <c r="B435" s="42" t="s">
        <v>13</v>
      </c>
      <c r="C435" s="34"/>
      <c r="D435" s="34"/>
      <c r="E435" s="45"/>
      <c r="F435" s="45"/>
      <c r="G435" s="45"/>
      <c r="H435" s="45"/>
      <c r="I435" s="45"/>
      <c r="J435" s="45"/>
      <c r="K435" s="45"/>
      <c r="L435" s="45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4"/>
      <c r="B465" s="31"/>
      <c r="BQ465" s="43"/>
    </row>
    <row r="466" spans="1:70" hidden="1" outlineLevel="1" x14ac:dyDescent="0.15">
      <c r="A466" s="44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4"/>
      <c r="B467" s="42" t="s">
        <v>13</v>
      </c>
      <c r="C467" s="34"/>
      <c r="D467" s="34"/>
      <c r="E467" s="45"/>
      <c r="F467" s="45"/>
      <c r="G467" s="45"/>
      <c r="H467" s="45"/>
      <c r="I467" s="45"/>
      <c r="J467" s="45"/>
      <c r="K467" s="45"/>
      <c r="L467" s="45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4"/>
      <c r="B497" s="31"/>
      <c r="BQ497" s="43"/>
    </row>
    <row r="498" spans="1:70" hidden="1" outlineLevel="1" x14ac:dyDescent="0.15">
      <c r="A498" s="44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4"/>
      <c r="B499" s="42" t="s">
        <v>13</v>
      </c>
      <c r="C499" s="34"/>
      <c r="D499" s="34"/>
      <c r="E499" s="45"/>
      <c r="F499" s="45"/>
      <c r="G499" s="45"/>
      <c r="H499" s="45"/>
      <c r="I499" s="45"/>
      <c r="J499" s="45"/>
      <c r="K499" s="45"/>
      <c r="L499" s="45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J44" r:id="rId1" tooltip="Software para gestión de carreras de slot." xr:uid="{00000000-0004-0000-0100-000000000000}"/>
  </hyperlinks>
  <pageMargins left="0.75" right="0.75" top="0.49" bottom="0.64" header="0" footer="0"/>
  <pageSetup paperSize="9" orientation="portrait" horizontalDpi="300" verticalDpi="300"/>
  <headerFooter alignWithMargins="0"/>
  <drawing r:id="rId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R516"/>
  <sheetViews>
    <sheetView workbookViewId="0">
      <selection sqref="A1:XFD1048576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 customWidth="1"/>
    <col min="11" max="12" width="9.1640625" style="31" hidden="1" customWidth="1"/>
    <col min="13" max="21" width="9.1640625" style="31" customWidth="1"/>
    <col min="22" max="22" width="9.1640625" style="31" hidden="1" customWidth="1"/>
    <col min="23" max="16384" width="9.1640625" style="31"/>
  </cols>
  <sheetData>
    <row r="1" spans="1:27" ht="20" x14ac:dyDescent="0.2">
      <c r="A1" s="31"/>
      <c r="B1" s="31"/>
      <c r="C1" s="30" t="s">
        <v>126</v>
      </c>
      <c r="D1" s="30"/>
    </row>
    <row r="2" spans="1:27" ht="20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127</v>
      </c>
    </row>
    <row r="4" spans="1:27" s="29" customFormat="1" ht="16" x14ac:dyDescent="0.2">
      <c r="A4" s="5">
        <v>1</v>
      </c>
      <c r="B4" s="14" t="s">
        <v>128</v>
      </c>
      <c r="C4" s="22">
        <v>155</v>
      </c>
      <c r="D4" s="27" t="s">
        <v>28</v>
      </c>
      <c r="E4" s="16">
        <v>26</v>
      </c>
      <c r="F4" s="49">
        <v>25</v>
      </c>
      <c r="G4" s="5">
        <v>26</v>
      </c>
      <c r="H4" s="5">
        <v>26</v>
      </c>
      <c r="I4" s="5">
        <v>26</v>
      </c>
      <c r="J4" s="5">
        <v>26</v>
      </c>
      <c r="K4" s="5"/>
      <c r="L4" s="5"/>
      <c r="M4" s="5" t="s">
        <v>48</v>
      </c>
      <c r="Q4" s="31"/>
      <c r="R4" s="31"/>
      <c r="S4" s="31"/>
      <c r="T4" s="31"/>
      <c r="U4" s="31"/>
      <c r="V4" s="31">
        <v>9</v>
      </c>
      <c r="W4" s="31"/>
      <c r="X4" s="31"/>
      <c r="Y4" s="31"/>
      <c r="Z4" s="31"/>
      <c r="AA4" s="31"/>
    </row>
    <row r="5" spans="1:27" x14ac:dyDescent="0.15">
      <c r="A5" s="31"/>
      <c r="B5" s="11" t="s">
        <v>11</v>
      </c>
      <c r="C5" s="19"/>
      <c r="D5" s="24"/>
      <c r="E5" s="57">
        <v>11.489000000000001</v>
      </c>
      <c r="F5" s="58">
        <v>11.372</v>
      </c>
      <c r="G5" s="58">
        <v>11.412000000000001</v>
      </c>
      <c r="H5" s="58">
        <v>11.487</v>
      </c>
      <c r="I5" s="58">
        <v>11.238</v>
      </c>
      <c r="J5" s="58">
        <v>11.412000000000001</v>
      </c>
      <c r="K5" s="58"/>
      <c r="L5" s="58"/>
      <c r="M5" s="3">
        <v>11.91</v>
      </c>
    </row>
    <row r="6" spans="1:27" x14ac:dyDescent="0.15">
      <c r="A6" s="31"/>
      <c r="B6" s="12" t="s">
        <v>12</v>
      </c>
      <c r="C6" s="20"/>
      <c r="D6" s="26"/>
      <c r="E6" s="62">
        <v>11.772</v>
      </c>
      <c r="F6" s="4">
        <v>11.596</v>
      </c>
      <c r="G6" s="4">
        <v>11.692</v>
      </c>
      <c r="H6" s="63">
        <v>11.666</v>
      </c>
      <c r="I6" s="63">
        <v>11.394</v>
      </c>
      <c r="J6" s="63">
        <v>11.582000000000001</v>
      </c>
      <c r="K6" s="4"/>
      <c r="L6" s="4"/>
    </row>
    <row r="7" spans="1:27" x14ac:dyDescent="0.15">
      <c r="A7" s="31"/>
      <c r="B7" s="2" t="s">
        <v>13</v>
      </c>
      <c r="C7" s="46" t="s">
        <v>129</v>
      </c>
      <c r="D7" s="8"/>
      <c r="E7" s="47" t="s">
        <v>130</v>
      </c>
      <c r="F7" s="48" t="s">
        <v>131</v>
      </c>
      <c r="G7" s="48" t="s">
        <v>132</v>
      </c>
      <c r="H7" s="48" t="s">
        <v>133</v>
      </c>
      <c r="I7" s="48" t="s">
        <v>134</v>
      </c>
      <c r="J7" s="48" t="s">
        <v>135</v>
      </c>
      <c r="K7" s="48"/>
      <c r="L7" s="48"/>
    </row>
    <row r="8" spans="1:27" s="29" customFormat="1" ht="17" thickBot="1" x14ac:dyDescent="0.25">
      <c r="A8" s="6">
        <v>2</v>
      </c>
      <c r="B8" s="15" t="s">
        <v>136</v>
      </c>
      <c r="C8" s="23">
        <v>154</v>
      </c>
      <c r="D8" s="28" t="s">
        <v>28</v>
      </c>
      <c r="E8" s="52">
        <v>24</v>
      </c>
      <c r="F8" s="18">
        <v>26</v>
      </c>
      <c r="G8" s="18">
        <v>27</v>
      </c>
      <c r="H8" s="18">
        <v>25</v>
      </c>
      <c r="I8" s="18">
        <v>26</v>
      </c>
      <c r="J8" s="18">
        <v>26</v>
      </c>
      <c r="K8" s="18"/>
      <c r="L8" s="18"/>
      <c r="M8" s="50" t="s">
        <v>29</v>
      </c>
    </row>
    <row r="9" spans="1:27" x14ac:dyDescent="0.15">
      <c r="A9" s="31"/>
      <c r="B9" s="13" t="s">
        <v>11</v>
      </c>
      <c r="C9" s="21"/>
      <c r="D9" s="25"/>
      <c r="E9" s="57">
        <v>11.632999999999999</v>
      </c>
      <c r="F9" s="58">
        <v>11.192</v>
      </c>
      <c r="G9" s="61">
        <v>9.8819999999999997</v>
      </c>
      <c r="H9" s="58">
        <v>11.4</v>
      </c>
      <c r="I9" s="58">
        <v>11.234</v>
      </c>
      <c r="J9" s="58">
        <v>11.381</v>
      </c>
      <c r="K9" s="58"/>
      <c r="L9" s="58"/>
      <c r="M9" s="51">
        <v>11.372999999999999</v>
      </c>
    </row>
    <row r="10" spans="1:27" x14ac:dyDescent="0.15">
      <c r="A10" s="31"/>
      <c r="B10" s="12" t="s">
        <v>12</v>
      </c>
      <c r="C10" s="20"/>
      <c r="D10" s="26"/>
      <c r="E10" s="7">
        <v>12.27</v>
      </c>
      <c r="F10" s="63">
        <v>11.371</v>
      </c>
      <c r="G10" s="63">
        <v>11.477</v>
      </c>
      <c r="H10" s="4">
        <v>11.718999999999999</v>
      </c>
      <c r="I10" s="4">
        <v>11.467000000000001</v>
      </c>
      <c r="J10" s="4">
        <v>11.928000000000001</v>
      </c>
      <c r="K10" s="4"/>
      <c r="L10" s="4"/>
    </row>
    <row r="11" spans="1:27" ht="14" thickBot="1" x14ac:dyDescent="0.2">
      <c r="A11" s="31"/>
      <c r="B11" s="9" t="s">
        <v>13</v>
      </c>
      <c r="C11" s="46" t="s">
        <v>137</v>
      </c>
      <c r="D11" s="10"/>
      <c r="E11" s="47" t="s">
        <v>138</v>
      </c>
      <c r="F11" s="48" t="s">
        <v>139</v>
      </c>
      <c r="G11" s="48" t="s">
        <v>140</v>
      </c>
      <c r="H11" s="48" t="s">
        <v>141</v>
      </c>
      <c r="I11" s="48" t="s">
        <v>142</v>
      </c>
      <c r="J11" s="48" t="s">
        <v>143</v>
      </c>
      <c r="K11" s="48"/>
      <c r="L11" s="48"/>
    </row>
    <row r="12" spans="1:27" s="29" customFormat="1" ht="16" x14ac:dyDescent="0.2">
      <c r="A12" s="5">
        <v>3</v>
      </c>
      <c r="B12" s="14" t="s">
        <v>144</v>
      </c>
      <c r="C12" s="22">
        <v>149</v>
      </c>
      <c r="D12" s="27" t="s">
        <v>145</v>
      </c>
      <c r="E12" s="16">
        <v>24</v>
      </c>
      <c r="F12" s="5">
        <v>26</v>
      </c>
      <c r="G12" s="49">
        <v>25</v>
      </c>
      <c r="H12" s="5">
        <v>24</v>
      </c>
      <c r="I12" s="5">
        <v>25</v>
      </c>
      <c r="J12" s="5">
        <v>25</v>
      </c>
      <c r="K12" s="5"/>
      <c r="L12" s="5"/>
      <c r="M12" s="5" t="s">
        <v>38</v>
      </c>
      <c r="Q12" s="31"/>
      <c r="R12" s="31"/>
      <c r="S12" s="31"/>
      <c r="T12" s="31"/>
      <c r="U12" s="31"/>
    </row>
    <row r="13" spans="1:27" x14ac:dyDescent="0.15">
      <c r="A13" s="31"/>
      <c r="B13" s="11" t="s">
        <v>11</v>
      </c>
      <c r="C13" s="19"/>
      <c r="D13" s="24"/>
      <c r="E13" s="59">
        <v>11.343</v>
      </c>
      <c r="F13" s="60">
        <v>11.097</v>
      </c>
      <c r="G13" s="58">
        <v>11.257999999999999</v>
      </c>
      <c r="H13" s="58">
        <v>11.42</v>
      </c>
      <c r="I13" s="58">
        <v>11.081</v>
      </c>
      <c r="J13" s="60">
        <v>11.253</v>
      </c>
      <c r="K13" s="58"/>
      <c r="L13" s="58"/>
      <c r="M13" s="3">
        <v>11.811999999999999</v>
      </c>
    </row>
    <row r="14" spans="1:27" x14ac:dyDescent="0.15">
      <c r="A14" s="31"/>
      <c r="B14" s="12" t="s">
        <v>12</v>
      </c>
      <c r="C14" s="20"/>
      <c r="D14" s="26"/>
      <c r="E14" s="7">
        <v>12.217000000000001</v>
      </c>
      <c r="F14" s="4">
        <v>11.885999999999999</v>
      </c>
      <c r="G14" s="4">
        <v>11.956</v>
      </c>
      <c r="H14" s="4">
        <v>12.07</v>
      </c>
      <c r="I14" s="4">
        <v>11.959</v>
      </c>
      <c r="J14" s="4">
        <v>11.956</v>
      </c>
      <c r="K14" s="4"/>
      <c r="L14" s="4"/>
    </row>
    <row r="15" spans="1:27" x14ac:dyDescent="0.15">
      <c r="A15" s="31"/>
      <c r="B15" s="2" t="s">
        <v>13</v>
      </c>
      <c r="C15" s="46" t="s">
        <v>146</v>
      </c>
      <c r="D15" s="8"/>
      <c r="E15" s="47" t="s">
        <v>147</v>
      </c>
      <c r="F15" s="48" t="s">
        <v>91</v>
      </c>
      <c r="G15" s="48" t="s">
        <v>148</v>
      </c>
      <c r="H15" s="48" t="s">
        <v>149</v>
      </c>
      <c r="I15" s="48" t="s">
        <v>150</v>
      </c>
      <c r="J15" s="48" t="s">
        <v>151</v>
      </c>
      <c r="K15" s="48"/>
      <c r="L15" s="48"/>
    </row>
    <row r="16" spans="1:27" s="29" customFormat="1" ht="17" thickBot="1" x14ac:dyDescent="0.25">
      <c r="A16" s="6">
        <v>4</v>
      </c>
      <c r="B16" s="15" t="s">
        <v>152</v>
      </c>
      <c r="C16" s="23">
        <v>146</v>
      </c>
      <c r="D16" s="28" t="s">
        <v>153</v>
      </c>
      <c r="E16" s="17">
        <v>25</v>
      </c>
      <c r="F16" s="18">
        <v>25</v>
      </c>
      <c r="G16" s="18">
        <v>24</v>
      </c>
      <c r="H16" s="53">
        <v>24</v>
      </c>
      <c r="I16" s="18">
        <v>25</v>
      </c>
      <c r="J16" s="18">
        <v>23</v>
      </c>
      <c r="K16" s="18"/>
      <c r="L16" s="18"/>
      <c r="M16" s="18" t="s">
        <v>68</v>
      </c>
    </row>
    <row r="17" spans="1:34" x14ac:dyDescent="0.15">
      <c r="A17" s="31"/>
      <c r="B17" s="13" t="s">
        <v>11</v>
      </c>
      <c r="C17" s="21"/>
      <c r="D17" s="25"/>
      <c r="E17" s="57">
        <v>11.388999999999999</v>
      </c>
      <c r="F17" s="58">
        <v>11.225</v>
      </c>
      <c r="G17" s="58">
        <v>11.407</v>
      </c>
      <c r="H17" s="60">
        <v>11.349</v>
      </c>
      <c r="I17" s="60">
        <v>11.022</v>
      </c>
      <c r="J17" s="58">
        <v>11.561</v>
      </c>
      <c r="K17" s="58"/>
      <c r="L17" s="58"/>
      <c r="M17" s="3">
        <v>11.63</v>
      </c>
    </row>
    <row r="18" spans="1:34" x14ac:dyDescent="0.15">
      <c r="A18" s="31"/>
      <c r="B18" s="12" t="s">
        <v>12</v>
      </c>
      <c r="C18" s="20"/>
      <c r="D18" s="26"/>
      <c r="E18" s="7">
        <v>12.103999999999999</v>
      </c>
      <c r="F18" s="4">
        <v>11.989000000000001</v>
      </c>
      <c r="G18" s="4">
        <v>12.260999999999999</v>
      </c>
      <c r="H18" s="4">
        <v>12.074999999999999</v>
      </c>
      <c r="I18" s="4">
        <v>12.21</v>
      </c>
      <c r="J18" s="4">
        <v>13</v>
      </c>
      <c r="K18" s="4"/>
      <c r="L18" s="4"/>
      <c r="V18" s="43"/>
    </row>
    <row r="19" spans="1:34" ht="14" thickBot="1" x14ac:dyDescent="0.2">
      <c r="A19" s="31"/>
      <c r="B19" s="9" t="s">
        <v>13</v>
      </c>
      <c r="C19" s="46" t="s">
        <v>154</v>
      </c>
      <c r="D19" s="10"/>
      <c r="E19" s="47" t="s">
        <v>155</v>
      </c>
      <c r="F19" s="48" t="s">
        <v>156</v>
      </c>
      <c r="G19" s="48" t="s">
        <v>157</v>
      </c>
      <c r="H19" s="48" t="s">
        <v>158</v>
      </c>
      <c r="I19" s="48" t="s">
        <v>159</v>
      </c>
      <c r="J19" s="48" t="s">
        <v>160</v>
      </c>
      <c r="K19" s="48"/>
      <c r="L19" s="48"/>
    </row>
    <row r="20" spans="1:34" s="29" customFormat="1" ht="16" x14ac:dyDescent="0.2">
      <c r="A20" s="5">
        <v>5</v>
      </c>
      <c r="B20" s="14" t="s">
        <v>161</v>
      </c>
      <c r="C20" s="22">
        <v>145</v>
      </c>
      <c r="D20" s="27" t="s">
        <v>18</v>
      </c>
      <c r="E20" s="54">
        <v>24</v>
      </c>
      <c r="F20" s="5">
        <v>24</v>
      </c>
      <c r="G20" s="5">
        <v>24</v>
      </c>
      <c r="H20" s="5">
        <v>24</v>
      </c>
      <c r="I20" s="5">
        <v>24</v>
      </c>
      <c r="J20" s="5">
        <v>25</v>
      </c>
      <c r="K20" s="5"/>
      <c r="L20" s="5"/>
      <c r="M20" s="5" t="s">
        <v>98</v>
      </c>
      <c r="Q20" s="31"/>
      <c r="R20" s="31"/>
      <c r="S20" s="31"/>
      <c r="T20" s="31"/>
      <c r="U20" s="31"/>
    </row>
    <row r="21" spans="1:34" x14ac:dyDescent="0.15">
      <c r="A21" s="31"/>
      <c r="B21" s="11" t="s">
        <v>11</v>
      </c>
      <c r="C21" s="19"/>
      <c r="D21" s="24"/>
      <c r="E21" s="57">
        <v>12.006</v>
      </c>
      <c r="F21" s="58">
        <v>11.835000000000001</v>
      </c>
      <c r="G21" s="58">
        <v>11.856999999999999</v>
      </c>
      <c r="H21" s="58">
        <v>12.074999999999999</v>
      </c>
      <c r="I21" s="58">
        <v>11.789</v>
      </c>
      <c r="J21" s="58">
        <v>11.930999999999999</v>
      </c>
      <c r="K21" s="58"/>
      <c r="L21" s="58"/>
      <c r="M21" s="3">
        <v>11.912000000000001</v>
      </c>
      <c r="Y21" s="43"/>
    </row>
    <row r="22" spans="1:34" x14ac:dyDescent="0.15">
      <c r="A22" s="31"/>
      <c r="B22" s="12" t="s">
        <v>12</v>
      </c>
      <c r="C22" s="20"/>
      <c r="D22" s="26"/>
      <c r="E22" s="7">
        <v>12.478999999999999</v>
      </c>
      <c r="F22" s="4">
        <v>12.468</v>
      </c>
      <c r="G22" s="4">
        <v>12.494</v>
      </c>
      <c r="H22" s="4">
        <v>12.412000000000001</v>
      </c>
      <c r="I22" s="4">
        <v>12.073</v>
      </c>
      <c r="J22" s="4">
        <v>12.151999999999999</v>
      </c>
      <c r="K22" s="4"/>
      <c r="L22" s="4"/>
      <c r="Z22" s="43"/>
    </row>
    <row r="23" spans="1:34" x14ac:dyDescent="0.15">
      <c r="A23" s="31"/>
      <c r="B23" s="2" t="s">
        <v>13</v>
      </c>
      <c r="C23" s="46" t="s">
        <v>162</v>
      </c>
      <c r="D23" s="8"/>
      <c r="E23" s="47" t="s">
        <v>163</v>
      </c>
      <c r="F23" s="48" t="s">
        <v>164</v>
      </c>
      <c r="G23" s="48" t="s">
        <v>165</v>
      </c>
      <c r="H23" s="48" t="s">
        <v>166</v>
      </c>
      <c r="I23" s="48" t="s">
        <v>166</v>
      </c>
      <c r="J23" s="48" t="s">
        <v>167</v>
      </c>
      <c r="K23" s="48"/>
      <c r="L23" s="48"/>
    </row>
    <row r="24" spans="1:34" s="29" customFormat="1" ht="17" thickBot="1" x14ac:dyDescent="0.25">
      <c r="A24" s="6">
        <v>6</v>
      </c>
      <c r="B24" s="15" t="s">
        <v>168</v>
      </c>
      <c r="C24" s="23">
        <v>144</v>
      </c>
      <c r="D24" s="28" t="s">
        <v>169</v>
      </c>
      <c r="E24" s="17">
        <v>24</v>
      </c>
      <c r="F24" s="18">
        <v>25</v>
      </c>
      <c r="G24" s="53">
        <v>23</v>
      </c>
      <c r="H24" s="18">
        <v>24</v>
      </c>
      <c r="I24" s="18">
        <v>25</v>
      </c>
      <c r="J24" s="18">
        <v>23</v>
      </c>
      <c r="K24" s="18"/>
      <c r="L24" s="18"/>
      <c r="M24" s="18" t="s">
        <v>88</v>
      </c>
    </row>
    <row r="25" spans="1:34" x14ac:dyDescent="0.15">
      <c r="A25" s="31"/>
      <c r="B25" s="13" t="s">
        <v>11</v>
      </c>
      <c r="C25" s="21"/>
      <c r="D25" s="25"/>
      <c r="E25" s="57">
        <v>11.949</v>
      </c>
      <c r="F25" s="58">
        <v>11.621</v>
      </c>
      <c r="G25" s="58">
        <v>11.863</v>
      </c>
      <c r="H25" s="58">
        <v>12.013999999999999</v>
      </c>
      <c r="I25" s="58">
        <v>11.829000000000001</v>
      </c>
      <c r="J25" s="58">
        <v>12.018000000000001</v>
      </c>
      <c r="K25" s="58"/>
      <c r="L25" s="58"/>
      <c r="M25" s="3">
        <v>13.085000000000001</v>
      </c>
      <c r="AC25" s="43"/>
    </row>
    <row r="26" spans="1:34" x14ac:dyDescent="0.15">
      <c r="A26" s="31"/>
      <c r="B26" s="12" t="s">
        <v>12</v>
      </c>
      <c r="C26" s="20"/>
      <c r="D26" s="26"/>
      <c r="E26" s="7">
        <v>12.452</v>
      </c>
      <c r="F26" s="4">
        <v>12.137</v>
      </c>
      <c r="G26" s="4">
        <v>12.634</v>
      </c>
      <c r="H26" s="4">
        <v>12.558999999999999</v>
      </c>
      <c r="I26" s="4">
        <v>12.079000000000001</v>
      </c>
      <c r="J26" s="4">
        <v>13.022</v>
      </c>
      <c r="K26" s="4"/>
      <c r="L26" s="4"/>
      <c r="AD26" s="43"/>
    </row>
    <row r="27" spans="1:34" ht="14" thickBot="1" x14ac:dyDescent="0.2">
      <c r="A27" s="31"/>
      <c r="B27" s="9" t="s">
        <v>13</v>
      </c>
      <c r="C27" s="46" t="s">
        <v>170</v>
      </c>
      <c r="D27" s="10"/>
      <c r="E27" s="47" t="s">
        <v>171</v>
      </c>
      <c r="F27" s="48" t="s">
        <v>172</v>
      </c>
      <c r="G27" s="48" t="s">
        <v>173</v>
      </c>
      <c r="H27" s="48" t="s">
        <v>174</v>
      </c>
      <c r="I27" s="48" t="s">
        <v>175</v>
      </c>
      <c r="J27" s="48" t="s">
        <v>176</v>
      </c>
      <c r="K27" s="48"/>
      <c r="L27" s="48"/>
    </row>
    <row r="28" spans="1:34" s="29" customFormat="1" ht="16" x14ac:dyDescent="0.2">
      <c r="A28" s="5">
        <v>7</v>
      </c>
      <c r="B28" s="14" t="s">
        <v>177</v>
      </c>
      <c r="C28" s="22">
        <v>141</v>
      </c>
      <c r="D28" s="27" t="s">
        <v>28</v>
      </c>
      <c r="E28" s="16">
        <v>24</v>
      </c>
      <c r="F28" s="5">
        <v>23</v>
      </c>
      <c r="G28" s="5">
        <v>25</v>
      </c>
      <c r="H28" s="49">
        <v>23</v>
      </c>
      <c r="I28" s="5">
        <v>23</v>
      </c>
      <c r="J28" s="5">
        <v>23</v>
      </c>
      <c r="K28" s="5"/>
      <c r="L28" s="5"/>
      <c r="M28" s="5" t="s">
        <v>58</v>
      </c>
      <c r="Q28" s="31"/>
      <c r="R28" s="31"/>
      <c r="S28" s="31"/>
      <c r="T28" s="31"/>
      <c r="U28" s="31"/>
    </row>
    <row r="29" spans="1:34" x14ac:dyDescent="0.15">
      <c r="A29" s="31"/>
      <c r="B29" s="11" t="s">
        <v>11</v>
      </c>
      <c r="C29" s="19"/>
      <c r="D29" s="24"/>
      <c r="E29" s="57">
        <v>11.698</v>
      </c>
      <c r="F29" s="58">
        <v>11.663</v>
      </c>
      <c r="G29" s="58">
        <v>11.62</v>
      </c>
      <c r="H29" s="58">
        <v>11.971</v>
      </c>
      <c r="I29" s="58">
        <v>11.875999999999999</v>
      </c>
      <c r="J29" s="58">
        <v>11.898</v>
      </c>
      <c r="K29" s="58"/>
      <c r="L29" s="58"/>
      <c r="M29" s="3">
        <v>13.682</v>
      </c>
      <c r="AG29" s="43"/>
    </row>
    <row r="30" spans="1:34" x14ac:dyDescent="0.15">
      <c r="A30" s="31"/>
      <c r="B30" s="12" t="s">
        <v>12</v>
      </c>
      <c r="C30" s="20"/>
      <c r="D30" s="26"/>
      <c r="E30" s="7">
        <v>12.522</v>
      </c>
      <c r="F30" s="4">
        <v>12.936</v>
      </c>
      <c r="G30" s="4">
        <v>12.202</v>
      </c>
      <c r="H30" s="4">
        <v>12.973000000000001</v>
      </c>
      <c r="I30" s="4">
        <v>13.058999999999999</v>
      </c>
      <c r="J30" s="4">
        <v>13.038</v>
      </c>
      <c r="K30" s="4"/>
      <c r="L30" s="4"/>
      <c r="AH30" s="43"/>
    </row>
    <row r="31" spans="1:34" x14ac:dyDescent="0.15">
      <c r="A31" s="31"/>
      <c r="B31" s="2" t="s">
        <v>13</v>
      </c>
      <c r="C31" s="46" t="s">
        <v>178</v>
      </c>
      <c r="D31" s="8"/>
      <c r="E31" s="47" t="s">
        <v>179</v>
      </c>
      <c r="F31" s="48" t="s">
        <v>180</v>
      </c>
      <c r="G31" s="48" t="s">
        <v>181</v>
      </c>
      <c r="H31" s="48" t="s">
        <v>182</v>
      </c>
      <c r="I31" s="48" t="s">
        <v>183</v>
      </c>
      <c r="J31" s="48" t="s">
        <v>184</v>
      </c>
      <c r="K31" s="48"/>
      <c r="L31" s="48"/>
    </row>
    <row r="32" spans="1:34" s="29" customFormat="1" ht="17" thickBot="1" x14ac:dyDescent="0.25">
      <c r="A32" s="6">
        <v>8</v>
      </c>
      <c r="B32" s="15" t="s">
        <v>185</v>
      </c>
      <c r="C32" s="23">
        <v>137</v>
      </c>
      <c r="D32" s="28" t="s">
        <v>186</v>
      </c>
      <c r="E32" s="17">
        <v>23</v>
      </c>
      <c r="F32" s="18">
        <v>20</v>
      </c>
      <c r="G32" s="18">
        <v>25</v>
      </c>
      <c r="H32" s="18">
        <v>23</v>
      </c>
      <c r="I32" s="18">
        <v>22</v>
      </c>
      <c r="J32" s="53">
        <v>24</v>
      </c>
      <c r="K32" s="18"/>
      <c r="L32" s="18"/>
      <c r="M32" s="18" t="s">
        <v>19</v>
      </c>
    </row>
    <row r="33" spans="1:50" x14ac:dyDescent="0.15">
      <c r="A33" s="31"/>
      <c r="B33" s="13" t="s">
        <v>11</v>
      </c>
      <c r="C33" s="21"/>
      <c r="D33" s="25"/>
      <c r="E33" s="57">
        <v>11.597</v>
      </c>
      <c r="F33" s="58">
        <v>11.65</v>
      </c>
      <c r="G33" s="58">
        <v>11.33</v>
      </c>
      <c r="H33" s="58">
        <v>11.387</v>
      </c>
      <c r="I33" s="58">
        <v>11.233000000000001</v>
      </c>
      <c r="J33" s="58">
        <v>11.544</v>
      </c>
      <c r="K33" s="58"/>
      <c r="L33" s="58"/>
      <c r="M33" s="3">
        <v>11.539</v>
      </c>
      <c r="AK33" s="43"/>
    </row>
    <row r="34" spans="1:50" x14ac:dyDescent="0.15">
      <c r="A34" s="31"/>
      <c r="B34" s="12" t="s">
        <v>12</v>
      </c>
      <c r="C34" s="20"/>
      <c r="D34" s="26"/>
      <c r="E34" s="7">
        <v>12.118</v>
      </c>
      <c r="F34" s="4">
        <v>15.249000000000001</v>
      </c>
      <c r="G34" s="4">
        <v>12.239000000000001</v>
      </c>
      <c r="H34" s="4">
        <v>13.002000000000001</v>
      </c>
      <c r="I34" s="4">
        <v>13.176</v>
      </c>
      <c r="J34" s="4">
        <v>12.475</v>
      </c>
      <c r="K34" s="4"/>
      <c r="L34" s="4"/>
      <c r="AL34" s="43"/>
    </row>
    <row r="35" spans="1:50" ht="14" thickBot="1" x14ac:dyDescent="0.2">
      <c r="A35" s="31"/>
      <c r="B35" s="9" t="s">
        <v>13</v>
      </c>
      <c r="C35" s="46" t="s">
        <v>187</v>
      </c>
      <c r="D35" s="10"/>
      <c r="E35" s="47" t="s">
        <v>188</v>
      </c>
      <c r="F35" s="48" t="s">
        <v>189</v>
      </c>
      <c r="G35" s="48" t="s">
        <v>190</v>
      </c>
      <c r="H35" s="48" t="s">
        <v>191</v>
      </c>
      <c r="I35" s="48" t="s">
        <v>192</v>
      </c>
      <c r="J35" s="48" t="s">
        <v>193</v>
      </c>
      <c r="K35" s="48"/>
      <c r="L35" s="48"/>
    </row>
    <row r="36" spans="1:50" s="29" customFormat="1" ht="16" x14ac:dyDescent="0.2">
      <c r="A36" s="5">
        <v>9</v>
      </c>
      <c r="B36" s="14" t="s">
        <v>194</v>
      </c>
      <c r="C36" s="22">
        <v>126</v>
      </c>
      <c r="D36" s="27" t="s">
        <v>195</v>
      </c>
      <c r="E36" s="16">
        <v>21</v>
      </c>
      <c r="F36" s="5">
        <v>22</v>
      </c>
      <c r="G36" s="5">
        <v>20</v>
      </c>
      <c r="H36" s="5">
        <v>20</v>
      </c>
      <c r="I36" s="5">
        <v>23</v>
      </c>
      <c r="J36" s="49">
        <v>20</v>
      </c>
      <c r="K36" s="5"/>
      <c r="L36" s="5"/>
      <c r="M36" s="5" t="s">
        <v>78</v>
      </c>
      <c r="Q36" s="31"/>
      <c r="R36" s="31"/>
      <c r="S36" s="31"/>
      <c r="T36" s="31"/>
      <c r="U36" s="31"/>
    </row>
    <row r="37" spans="1:50" x14ac:dyDescent="0.15">
      <c r="A37" s="31"/>
      <c r="B37" s="11" t="s">
        <v>11</v>
      </c>
      <c r="C37" s="19"/>
      <c r="D37" s="24"/>
      <c r="E37" s="57">
        <v>13.398</v>
      </c>
      <c r="F37" s="58">
        <v>12.464</v>
      </c>
      <c r="G37" s="58">
        <v>13.353999999999999</v>
      </c>
      <c r="H37" s="58">
        <v>13.526999999999999</v>
      </c>
      <c r="I37" s="58">
        <v>12.294</v>
      </c>
      <c r="J37" s="58">
        <v>13.298999999999999</v>
      </c>
      <c r="K37" s="58"/>
      <c r="L37" s="58"/>
      <c r="M37" s="3">
        <v>15.429</v>
      </c>
      <c r="AO37" s="43"/>
    </row>
    <row r="38" spans="1:50" x14ac:dyDescent="0.15">
      <c r="A38" s="31"/>
      <c r="B38" s="12" t="s">
        <v>12</v>
      </c>
      <c r="C38" s="20"/>
      <c r="D38" s="26"/>
      <c r="E38" s="7">
        <v>14.535</v>
      </c>
      <c r="F38" s="4">
        <v>13.667</v>
      </c>
      <c r="G38" s="4">
        <v>14.7</v>
      </c>
      <c r="H38" s="4">
        <v>14.999000000000001</v>
      </c>
      <c r="I38" s="4">
        <v>13.398999999999999</v>
      </c>
      <c r="J38" s="4">
        <v>14.435</v>
      </c>
      <c r="K38" s="4"/>
      <c r="L38" s="4"/>
      <c r="AP38" s="43"/>
    </row>
    <row r="39" spans="1:50" x14ac:dyDescent="0.15">
      <c r="A39" s="31"/>
      <c r="B39" s="2" t="s">
        <v>13</v>
      </c>
      <c r="C39" s="46" t="s">
        <v>196</v>
      </c>
      <c r="D39" s="8"/>
      <c r="E39" s="47" t="s">
        <v>197</v>
      </c>
      <c r="F39" s="48" t="s">
        <v>198</v>
      </c>
      <c r="G39" s="48" t="s">
        <v>199</v>
      </c>
      <c r="H39" s="48" t="s">
        <v>200</v>
      </c>
      <c r="I39" s="48" t="s">
        <v>201</v>
      </c>
      <c r="J39" s="48" t="s">
        <v>202</v>
      </c>
      <c r="K39" s="48"/>
      <c r="L39" s="48"/>
    </row>
    <row r="40" spans="1:50" s="29" customFormat="1" ht="17" thickBot="1" x14ac:dyDescent="0.25">
      <c r="A40" s="6" t="s">
        <v>203</v>
      </c>
      <c r="B40" s="15"/>
      <c r="C40" s="23"/>
      <c r="D40" s="28"/>
      <c r="E40" s="17"/>
      <c r="F40" s="18"/>
      <c r="G40" s="18"/>
      <c r="H40" s="18"/>
      <c r="I40" s="18"/>
      <c r="J40" s="18"/>
      <c r="K40" s="18"/>
      <c r="L40" s="18"/>
      <c r="M40" s="18"/>
    </row>
    <row r="41" spans="1:50" x14ac:dyDescent="0.15">
      <c r="A41" s="31"/>
      <c r="B41" s="13" t="s">
        <v>11</v>
      </c>
      <c r="C41" s="21"/>
      <c r="D41" s="25"/>
      <c r="E41" s="83"/>
      <c r="F41" s="3"/>
      <c r="G41" s="3"/>
      <c r="H41" s="3"/>
      <c r="I41" s="3"/>
      <c r="J41" s="3"/>
      <c r="K41" s="3"/>
      <c r="L41" s="3"/>
      <c r="M41" s="3"/>
      <c r="AS41" s="43"/>
    </row>
    <row r="42" spans="1:50" x14ac:dyDescent="0.15">
      <c r="A42" s="31"/>
      <c r="B42" s="12" t="s">
        <v>12</v>
      </c>
      <c r="C42" s="20"/>
      <c r="D42" s="26"/>
      <c r="E42" s="7"/>
      <c r="F42" s="4"/>
      <c r="G42" s="4"/>
      <c r="H42" s="4"/>
      <c r="I42" s="4"/>
      <c r="J42" s="4"/>
      <c r="K42" s="4"/>
      <c r="L42" s="4"/>
      <c r="AT42" s="43"/>
    </row>
    <row r="43" spans="1:50" x14ac:dyDescent="0.15">
      <c r="A43" s="31"/>
      <c r="B43" s="9" t="s">
        <v>13</v>
      </c>
      <c r="C43" s="46"/>
      <c r="D43" s="10"/>
      <c r="E43" s="47"/>
      <c r="F43" s="48"/>
      <c r="G43" s="48"/>
      <c r="H43" s="48"/>
      <c r="I43" s="48"/>
      <c r="J43" s="48"/>
      <c r="K43" s="48"/>
      <c r="L43" s="48"/>
    </row>
    <row r="44" spans="1:50" s="29" customFormat="1" x14ac:dyDescent="0.15">
      <c r="A44" s="55" t="s">
        <v>116</v>
      </c>
      <c r="B44" s="31"/>
      <c r="C44" s="34"/>
      <c r="D44" s="34"/>
      <c r="E44" s="31"/>
      <c r="F44" s="31"/>
      <c r="G44" s="31"/>
      <c r="H44" s="31"/>
      <c r="I44" s="31"/>
      <c r="J44" s="56" t="s">
        <v>117</v>
      </c>
      <c r="K44" s="31"/>
      <c r="L44" s="31"/>
    </row>
    <row r="45" spans="1:50" x14ac:dyDescent="0.15">
      <c r="A45" s="29"/>
      <c r="B45" s="31"/>
      <c r="AW45" s="43"/>
    </row>
    <row r="46" spans="1:50" x14ac:dyDescent="0.15">
      <c r="A46" s="29"/>
      <c r="B46" s="31"/>
      <c r="AX46" s="43"/>
    </row>
    <row r="47" spans="1:50" x14ac:dyDescent="0.15">
      <c r="A47" s="29"/>
      <c r="B47" s="31"/>
    </row>
    <row r="48" spans="1:50" s="29" customFormat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x14ac:dyDescent="0.15">
      <c r="A49" s="29"/>
      <c r="B49" s="31"/>
      <c r="BA49" s="43"/>
    </row>
    <row r="50" spans="1:66" x14ac:dyDescent="0.15">
      <c r="A50" s="29"/>
      <c r="B50" s="31"/>
      <c r="BB50" s="43"/>
    </row>
    <row r="51" spans="1:66" x14ac:dyDescent="0.15">
      <c r="A51" s="29"/>
      <c r="B51" s="31"/>
    </row>
    <row r="52" spans="1:66" s="29" customFormat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x14ac:dyDescent="0.15">
      <c r="A53" s="29"/>
      <c r="B53" s="31"/>
      <c r="BE53" s="43"/>
    </row>
    <row r="54" spans="1:66" x14ac:dyDescent="0.15">
      <c r="A54" s="29"/>
      <c r="B54" s="31"/>
      <c r="BF54" s="43"/>
    </row>
    <row r="55" spans="1:66" x14ac:dyDescent="0.15">
      <c r="A55" s="29"/>
      <c r="B55" s="31"/>
    </row>
    <row r="56" spans="1:66" s="29" customFormat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x14ac:dyDescent="0.15">
      <c r="A57" s="29"/>
      <c r="B57" s="31"/>
      <c r="BI57" s="43"/>
    </row>
    <row r="58" spans="1:66" x14ac:dyDescent="0.15">
      <c r="A58" s="29"/>
      <c r="B58" s="31"/>
      <c r="BJ58" s="43"/>
    </row>
    <row r="59" spans="1:66" x14ac:dyDescent="0.15">
      <c r="A59" s="29"/>
      <c r="B59" s="31"/>
    </row>
    <row r="60" spans="1:66" s="29" customFormat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x14ac:dyDescent="0.15">
      <c r="A61" s="29"/>
      <c r="B61" s="31"/>
      <c r="BM61" s="43"/>
    </row>
    <row r="62" spans="1:66" x14ac:dyDescent="0.15">
      <c r="A62" s="29"/>
      <c r="B62" s="31"/>
      <c r="BN62" s="43"/>
    </row>
    <row r="63" spans="1:66" x14ac:dyDescent="0.15">
      <c r="A63" s="29"/>
      <c r="B63" s="31"/>
    </row>
    <row r="64" spans="1:66" s="29" customFormat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4"/>
      <c r="B65" s="31"/>
      <c r="BQ65" s="43"/>
    </row>
    <row r="66" spans="1:70" hidden="1" outlineLevel="1" x14ac:dyDescent="0.15">
      <c r="A66" s="44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4"/>
      <c r="B67" s="42" t="s">
        <v>13</v>
      </c>
      <c r="C67" s="34"/>
      <c r="D67" s="34"/>
      <c r="E67" s="45"/>
      <c r="F67" s="45"/>
      <c r="G67" s="45"/>
      <c r="H67" s="45"/>
      <c r="I67" s="45"/>
      <c r="J67" s="45"/>
      <c r="K67" s="45"/>
      <c r="L67" s="45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x14ac:dyDescent="0.15">
      <c r="A81" s="29"/>
      <c r="B81" s="31"/>
      <c r="BA81" s="43"/>
    </row>
    <row r="82" spans="1:66" x14ac:dyDescent="0.15">
      <c r="A82" s="29"/>
      <c r="B82" s="31"/>
      <c r="BB82" s="43"/>
    </row>
    <row r="83" spans="1:66" x14ac:dyDescent="0.15">
      <c r="A83" s="29"/>
      <c r="B83" s="31"/>
    </row>
    <row r="84" spans="1:66" s="29" customFormat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x14ac:dyDescent="0.15">
      <c r="A85" s="29"/>
      <c r="B85" s="31"/>
      <c r="BE85" s="43"/>
    </row>
    <row r="86" spans="1:66" x14ac:dyDescent="0.15">
      <c r="A86" s="29"/>
      <c r="B86" s="31"/>
      <c r="BF86" s="43"/>
    </row>
    <row r="87" spans="1:66" x14ac:dyDescent="0.15">
      <c r="A87" s="29"/>
      <c r="B87" s="31"/>
    </row>
    <row r="88" spans="1:66" s="29" customFormat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x14ac:dyDescent="0.15">
      <c r="A89" s="29"/>
      <c r="B89" s="31"/>
      <c r="BI89" s="43"/>
    </row>
    <row r="90" spans="1:66" x14ac:dyDescent="0.15">
      <c r="A90" s="29"/>
      <c r="B90" s="31"/>
      <c r="BJ90" s="43"/>
    </row>
    <row r="91" spans="1:66" x14ac:dyDescent="0.15">
      <c r="A91" s="29"/>
      <c r="B91" s="31"/>
    </row>
    <row r="92" spans="1:66" s="29" customFormat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x14ac:dyDescent="0.15">
      <c r="A93" s="29"/>
      <c r="B93" s="31"/>
      <c r="BM93" s="43"/>
    </row>
    <row r="94" spans="1:66" x14ac:dyDescent="0.15">
      <c r="A94" s="29"/>
      <c r="B94" s="31"/>
      <c r="BN94" s="43"/>
    </row>
    <row r="95" spans="1:66" x14ac:dyDescent="0.15">
      <c r="A95" s="29"/>
      <c r="B95" s="31"/>
    </row>
    <row r="96" spans="1:66" s="29" customFormat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4"/>
      <c r="B97" s="31"/>
      <c r="BQ97" s="43"/>
    </row>
    <row r="98" spans="1:70" hidden="1" outlineLevel="1" x14ac:dyDescent="0.15">
      <c r="A98" s="44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4"/>
      <c r="B99" s="42" t="s">
        <v>13</v>
      </c>
      <c r="C99" s="34"/>
      <c r="D99" s="34"/>
      <c r="E99" s="45"/>
      <c r="F99" s="45"/>
      <c r="G99" s="45"/>
      <c r="H99" s="45"/>
      <c r="I99" s="45"/>
      <c r="J99" s="45"/>
      <c r="K99" s="45"/>
      <c r="L99" s="45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x14ac:dyDescent="0.15">
      <c r="A113" s="29"/>
      <c r="B113" s="31"/>
      <c r="BA113" s="43"/>
    </row>
    <row r="114" spans="1:66" x14ac:dyDescent="0.15">
      <c r="A114" s="29"/>
      <c r="B114" s="31"/>
      <c r="BB114" s="43"/>
    </row>
    <row r="115" spans="1:66" x14ac:dyDescent="0.15">
      <c r="A115" s="29"/>
      <c r="B115" s="31"/>
    </row>
    <row r="116" spans="1:66" s="29" customFormat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x14ac:dyDescent="0.15">
      <c r="A117" s="29"/>
      <c r="B117" s="31"/>
      <c r="BE117" s="43"/>
    </row>
    <row r="118" spans="1:66" x14ac:dyDescent="0.15">
      <c r="A118" s="29"/>
      <c r="B118" s="31"/>
      <c r="BF118" s="43"/>
    </row>
    <row r="119" spans="1:66" x14ac:dyDescent="0.15">
      <c r="A119" s="29"/>
      <c r="B119" s="31"/>
    </row>
    <row r="120" spans="1:66" s="29" customFormat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x14ac:dyDescent="0.15">
      <c r="A121" s="29"/>
      <c r="B121" s="31"/>
      <c r="BI121" s="43"/>
    </row>
    <row r="122" spans="1:66" x14ac:dyDescent="0.15">
      <c r="A122" s="29"/>
      <c r="B122" s="31"/>
      <c r="BJ122" s="43"/>
    </row>
    <row r="123" spans="1:66" x14ac:dyDescent="0.15">
      <c r="A123" s="29"/>
      <c r="B123" s="31"/>
    </row>
    <row r="124" spans="1:66" s="29" customFormat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x14ac:dyDescent="0.15">
      <c r="A125" s="29"/>
      <c r="B125" s="31"/>
      <c r="BM125" s="43"/>
    </row>
    <row r="126" spans="1:66" x14ac:dyDescent="0.15">
      <c r="A126" s="29"/>
      <c r="B126" s="31"/>
      <c r="BN126" s="43"/>
    </row>
    <row r="127" spans="1:66" x14ac:dyDescent="0.15">
      <c r="A127" s="29"/>
      <c r="B127" s="31"/>
    </row>
    <row r="128" spans="1:66" s="29" customFormat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4"/>
      <c r="B129" s="31"/>
      <c r="BQ129" s="43"/>
    </row>
    <row r="130" spans="1:70" hidden="1" outlineLevel="1" x14ac:dyDescent="0.15">
      <c r="A130" s="44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4"/>
      <c r="B131" s="42" t="s">
        <v>13</v>
      </c>
      <c r="C131" s="34"/>
      <c r="D131" s="34"/>
      <c r="E131" s="45"/>
      <c r="F131" s="45"/>
      <c r="G131" s="45"/>
      <c r="H131" s="45"/>
      <c r="I131" s="45"/>
      <c r="J131" s="45"/>
      <c r="K131" s="45"/>
      <c r="L131" s="45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x14ac:dyDescent="0.15">
      <c r="A145" s="29"/>
      <c r="B145" s="31"/>
      <c r="BA145" s="43"/>
    </row>
    <row r="146" spans="1:66" x14ac:dyDescent="0.15">
      <c r="A146" s="29"/>
      <c r="B146" s="31"/>
      <c r="BB146" s="43"/>
    </row>
    <row r="147" spans="1:66" x14ac:dyDescent="0.15">
      <c r="A147" s="29"/>
      <c r="B147" s="31"/>
    </row>
    <row r="148" spans="1:66" s="29" customFormat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x14ac:dyDescent="0.15">
      <c r="A149" s="29"/>
      <c r="B149" s="31"/>
      <c r="BE149" s="43"/>
    </row>
    <row r="150" spans="1:66" x14ac:dyDescent="0.15">
      <c r="A150" s="29"/>
      <c r="B150" s="31"/>
      <c r="BF150" s="43"/>
    </row>
    <row r="151" spans="1:66" x14ac:dyDescent="0.15">
      <c r="A151" s="29"/>
      <c r="B151" s="31"/>
    </row>
    <row r="152" spans="1:66" s="29" customFormat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x14ac:dyDescent="0.15">
      <c r="A153" s="29"/>
      <c r="B153" s="31"/>
      <c r="BI153" s="43"/>
    </row>
    <row r="154" spans="1:66" x14ac:dyDescent="0.15">
      <c r="A154" s="29"/>
      <c r="B154" s="31"/>
      <c r="BJ154" s="43"/>
    </row>
    <row r="155" spans="1:66" x14ac:dyDescent="0.15">
      <c r="A155" s="29"/>
      <c r="B155" s="31"/>
    </row>
    <row r="156" spans="1:66" s="29" customFormat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x14ac:dyDescent="0.15">
      <c r="A157" s="29"/>
      <c r="B157" s="31"/>
      <c r="BM157" s="43"/>
    </row>
    <row r="158" spans="1:66" x14ac:dyDescent="0.15">
      <c r="A158" s="29"/>
      <c r="B158" s="31"/>
      <c r="BN158" s="43"/>
    </row>
    <row r="159" spans="1:66" x14ac:dyDescent="0.15">
      <c r="A159" s="29"/>
      <c r="B159" s="31"/>
    </row>
    <row r="160" spans="1:66" s="29" customFormat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4"/>
      <c r="B161" s="31"/>
      <c r="BQ161" s="43"/>
    </row>
    <row r="162" spans="1:70" hidden="1" outlineLevel="1" x14ac:dyDescent="0.15">
      <c r="A162" s="44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4"/>
      <c r="B163" s="42" t="s">
        <v>13</v>
      </c>
      <c r="C163" s="34"/>
      <c r="D163" s="34"/>
      <c r="E163" s="45"/>
      <c r="F163" s="45"/>
      <c r="G163" s="45"/>
      <c r="H163" s="45"/>
      <c r="I163" s="45"/>
      <c r="J163" s="45"/>
      <c r="K163" s="45"/>
      <c r="L163" s="45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x14ac:dyDescent="0.15">
      <c r="A177" s="29"/>
      <c r="B177" s="31"/>
      <c r="BA177" s="43"/>
    </row>
    <row r="178" spans="1:66" x14ac:dyDescent="0.15">
      <c r="A178" s="29"/>
      <c r="B178" s="31"/>
      <c r="BB178" s="43"/>
    </row>
    <row r="179" spans="1:66" x14ac:dyDescent="0.15">
      <c r="A179" s="29"/>
      <c r="B179" s="31"/>
    </row>
    <row r="180" spans="1:66" s="29" customFormat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x14ac:dyDescent="0.15">
      <c r="A181" s="29"/>
      <c r="B181" s="31"/>
      <c r="BE181" s="43"/>
    </row>
    <row r="182" spans="1:66" x14ac:dyDescent="0.15">
      <c r="A182" s="29"/>
      <c r="B182" s="31"/>
      <c r="BF182" s="43"/>
    </row>
    <row r="183" spans="1:66" x14ac:dyDescent="0.15">
      <c r="A183" s="29"/>
      <c r="B183" s="31"/>
    </row>
    <row r="184" spans="1:66" s="29" customFormat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x14ac:dyDescent="0.15">
      <c r="A185" s="29"/>
      <c r="B185" s="31"/>
      <c r="BI185" s="43"/>
    </row>
    <row r="186" spans="1:66" x14ac:dyDescent="0.15">
      <c r="A186" s="29"/>
      <c r="B186" s="31"/>
      <c r="BJ186" s="43"/>
    </row>
    <row r="187" spans="1:66" x14ac:dyDescent="0.15">
      <c r="A187" s="29"/>
      <c r="B187" s="31"/>
    </row>
    <row r="188" spans="1:66" s="29" customFormat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x14ac:dyDescent="0.15">
      <c r="A189" s="29"/>
      <c r="B189" s="31"/>
      <c r="BM189" s="43"/>
    </row>
    <row r="190" spans="1:66" x14ac:dyDescent="0.15">
      <c r="A190" s="29"/>
      <c r="B190" s="31"/>
      <c r="BN190" s="43"/>
    </row>
    <row r="191" spans="1:66" x14ac:dyDescent="0.15">
      <c r="A191" s="29"/>
      <c r="B191" s="31"/>
    </row>
    <row r="192" spans="1:66" s="29" customFormat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4"/>
      <c r="B193" s="31"/>
      <c r="BQ193" s="43"/>
    </row>
    <row r="194" spans="1:70" hidden="1" outlineLevel="1" x14ac:dyDescent="0.15">
      <c r="A194" s="44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4"/>
      <c r="B195" s="42" t="s">
        <v>13</v>
      </c>
      <c r="C195" s="34"/>
      <c r="D195" s="34"/>
      <c r="E195" s="45"/>
      <c r="F195" s="45"/>
      <c r="G195" s="45"/>
      <c r="H195" s="45"/>
      <c r="I195" s="45"/>
      <c r="J195" s="45"/>
      <c r="K195" s="45"/>
      <c r="L195" s="45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x14ac:dyDescent="0.15">
      <c r="A209" s="29"/>
      <c r="B209" s="31"/>
      <c r="BA209" s="43"/>
    </row>
    <row r="210" spans="1:66" x14ac:dyDescent="0.15">
      <c r="A210" s="29"/>
      <c r="B210" s="31"/>
      <c r="BB210" s="43"/>
    </row>
    <row r="211" spans="1:66" x14ac:dyDescent="0.15">
      <c r="A211" s="29"/>
      <c r="B211" s="31"/>
    </row>
    <row r="212" spans="1:66" s="29" customFormat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x14ac:dyDescent="0.15">
      <c r="A213" s="29"/>
      <c r="B213" s="31"/>
      <c r="BE213" s="43"/>
    </row>
    <row r="214" spans="1:66" x14ac:dyDescent="0.15">
      <c r="A214" s="29"/>
      <c r="B214" s="31"/>
      <c r="BF214" s="43"/>
    </row>
    <row r="215" spans="1:66" x14ac:dyDescent="0.15">
      <c r="A215" s="29"/>
      <c r="B215" s="31"/>
    </row>
    <row r="216" spans="1:66" s="29" customFormat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x14ac:dyDescent="0.15">
      <c r="A217" s="29"/>
      <c r="B217" s="31"/>
      <c r="BI217" s="43"/>
    </row>
    <row r="218" spans="1:66" x14ac:dyDescent="0.15">
      <c r="A218" s="29"/>
      <c r="B218" s="31"/>
      <c r="BJ218" s="43"/>
    </row>
    <row r="219" spans="1:66" x14ac:dyDescent="0.15">
      <c r="A219" s="29"/>
      <c r="B219" s="31"/>
    </row>
    <row r="220" spans="1:66" s="29" customFormat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x14ac:dyDescent="0.15">
      <c r="A221" s="29"/>
      <c r="B221" s="31"/>
      <c r="BM221" s="43"/>
    </row>
    <row r="222" spans="1:66" x14ac:dyDescent="0.15">
      <c r="A222" s="29"/>
      <c r="B222" s="31"/>
      <c r="BN222" s="43"/>
    </row>
    <row r="223" spans="1:66" x14ac:dyDescent="0.15">
      <c r="A223" s="29"/>
      <c r="B223" s="31"/>
    </row>
    <row r="224" spans="1:66" s="29" customFormat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4"/>
      <c r="B225" s="31"/>
      <c r="BQ225" s="43"/>
    </row>
    <row r="226" spans="1:70" hidden="1" outlineLevel="1" x14ac:dyDescent="0.15">
      <c r="A226" s="44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4"/>
      <c r="B227" s="42" t="s">
        <v>13</v>
      </c>
      <c r="C227" s="34"/>
      <c r="D227" s="34"/>
      <c r="E227" s="45"/>
      <c r="F227" s="45"/>
      <c r="G227" s="45"/>
      <c r="H227" s="45"/>
      <c r="I227" s="45"/>
      <c r="J227" s="45"/>
      <c r="K227" s="45"/>
      <c r="L227" s="45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x14ac:dyDescent="0.15">
      <c r="A241" s="29"/>
      <c r="B241" s="31"/>
      <c r="BA241" s="43"/>
    </row>
    <row r="242" spans="1:66" x14ac:dyDescent="0.15">
      <c r="A242" s="29"/>
      <c r="B242" s="31"/>
      <c r="BB242" s="43"/>
    </row>
    <row r="243" spans="1:66" x14ac:dyDescent="0.15">
      <c r="A243" s="29"/>
      <c r="B243" s="31"/>
    </row>
    <row r="244" spans="1:66" s="29" customFormat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x14ac:dyDescent="0.15">
      <c r="A245" s="29"/>
      <c r="B245" s="31"/>
      <c r="BE245" s="43"/>
    </row>
    <row r="246" spans="1:66" x14ac:dyDescent="0.15">
      <c r="A246" s="29"/>
      <c r="B246" s="31"/>
      <c r="BF246" s="43"/>
    </row>
    <row r="247" spans="1:66" x14ac:dyDescent="0.15">
      <c r="A247" s="29"/>
      <c r="B247" s="31"/>
    </row>
    <row r="248" spans="1:66" s="29" customFormat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x14ac:dyDescent="0.15">
      <c r="A249" s="29"/>
      <c r="B249" s="31"/>
      <c r="BI249" s="43"/>
    </row>
    <row r="250" spans="1:66" x14ac:dyDescent="0.15">
      <c r="A250" s="29"/>
      <c r="B250" s="31"/>
      <c r="BJ250" s="43"/>
    </row>
    <row r="251" spans="1:66" x14ac:dyDescent="0.15">
      <c r="A251" s="29"/>
      <c r="B251" s="31"/>
    </row>
    <row r="252" spans="1:66" s="29" customFormat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x14ac:dyDescent="0.15">
      <c r="A253" s="29"/>
      <c r="B253" s="31"/>
      <c r="BM253" s="43"/>
    </row>
    <row r="254" spans="1:66" x14ac:dyDescent="0.15">
      <c r="A254" s="29"/>
      <c r="B254" s="31"/>
      <c r="BN254" s="43"/>
    </row>
    <row r="255" spans="1:66" x14ac:dyDescent="0.15">
      <c r="A255" s="29"/>
      <c r="B255" s="31"/>
    </row>
    <row r="256" spans="1:66" s="29" customFormat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4"/>
      <c r="B257" s="31"/>
      <c r="BQ257" s="43"/>
    </row>
    <row r="258" spans="1:70" hidden="1" outlineLevel="1" x14ac:dyDescent="0.15">
      <c r="A258" s="44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4"/>
      <c r="B259" s="42" t="s">
        <v>13</v>
      </c>
      <c r="C259" s="34"/>
      <c r="D259" s="34"/>
      <c r="E259" s="45"/>
      <c r="F259" s="45"/>
      <c r="G259" s="45"/>
      <c r="H259" s="45"/>
      <c r="I259" s="45"/>
      <c r="J259" s="45"/>
      <c r="K259" s="45"/>
      <c r="L259" s="45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x14ac:dyDescent="0.15">
      <c r="A273" s="29"/>
      <c r="B273" s="31"/>
      <c r="BA273" s="43"/>
    </row>
    <row r="274" spans="1:54" x14ac:dyDescent="0.15">
      <c r="A274" s="29"/>
      <c r="B274" s="31"/>
      <c r="BB274" s="43"/>
    </row>
    <row r="275" spans="1:54" x14ac:dyDescent="0.15">
      <c r="A275" s="29"/>
      <c r="B275" s="31"/>
    </row>
    <row r="276" spans="1:54" s="29" customFormat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x14ac:dyDescent="0.15">
      <c r="A277" s="29"/>
      <c r="B277" s="31"/>
      <c r="O277" s="29"/>
      <c r="P277" s="29"/>
      <c r="AO277" s="43"/>
    </row>
    <row r="278" spans="1:54" x14ac:dyDescent="0.15">
      <c r="A278" s="29"/>
      <c r="B278" s="31"/>
      <c r="O278" s="29"/>
      <c r="P278" s="29"/>
      <c r="AP278" s="43"/>
    </row>
    <row r="279" spans="1:54" x14ac:dyDescent="0.15">
      <c r="A279" s="29"/>
      <c r="B279" s="31"/>
      <c r="O279" s="29"/>
      <c r="P279" s="29"/>
    </row>
    <row r="280" spans="1:54" s="29" customFormat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x14ac:dyDescent="0.15">
      <c r="A281" s="29"/>
      <c r="B281" s="31"/>
      <c r="O281" s="29"/>
      <c r="P281" s="29"/>
      <c r="AS281" s="43"/>
    </row>
    <row r="282" spans="1:54" x14ac:dyDescent="0.15">
      <c r="A282" s="29"/>
      <c r="B282" s="31"/>
      <c r="O282" s="29"/>
      <c r="P282" s="29"/>
      <c r="AT282" s="43"/>
    </row>
    <row r="283" spans="1:54" x14ac:dyDescent="0.15">
      <c r="A283" s="29"/>
      <c r="B283" s="31"/>
      <c r="O283" s="29"/>
      <c r="P283" s="29"/>
    </row>
    <row r="284" spans="1:54" s="29" customFormat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x14ac:dyDescent="0.15">
      <c r="A285" s="29"/>
      <c r="B285" s="31"/>
      <c r="AW285" s="43"/>
    </row>
    <row r="286" spans="1:54" x14ac:dyDescent="0.15">
      <c r="A286" s="29"/>
      <c r="B286" s="31"/>
      <c r="AX286" s="43"/>
    </row>
    <row r="287" spans="1:54" x14ac:dyDescent="0.15">
      <c r="A287" s="29"/>
      <c r="B287" s="31"/>
    </row>
    <row r="288" spans="1:54" s="29" customFormat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x14ac:dyDescent="0.15">
      <c r="A289" s="29"/>
      <c r="B289" s="31"/>
      <c r="BA289" s="43"/>
    </row>
    <row r="290" spans="1:66" x14ac:dyDescent="0.15">
      <c r="A290" s="29"/>
      <c r="B290" s="31"/>
      <c r="BB290" s="43"/>
    </row>
    <row r="291" spans="1:66" x14ac:dyDescent="0.15">
      <c r="A291" s="29"/>
      <c r="B291" s="31"/>
    </row>
    <row r="292" spans="1:66" s="29" customFormat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x14ac:dyDescent="0.15">
      <c r="A293" s="29"/>
      <c r="B293" s="31"/>
      <c r="BE293" s="43"/>
    </row>
    <row r="294" spans="1:66" x14ac:dyDescent="0.15">
      <c r="A294" s="29"/>
      <c r="B294" s="31"/>
      <c r="BF294" s="43"/>
    </row>
    <row r="295" spans="1:66" x14ac:dyDescent="0.15">
      <c r="A295" s="29"/>
      <c r="B295" s="31"/>
    </row>
    <row r="296" spans="1:66" s="29" customFormat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x14ac:dyDescent="0.15">
      <c r="A297" s="29"/>
      <c r="B297" s="31"/>
      <c r="BI297" s="43"/>
    </row>
    <row r="298" spans="1:66" x14ac:dyDescent="0.15">
      <c r="A298" s="29"/>
      <c r="B298" s="31"/>
      <c r="BJ298" s="43"/>
    </row>
    <row r="299" spans="1:66" x14ac:dyDescent="0.15">
      <c r="A299" s="29"/>
      <c r="B299" s="31"/>
    </row>
    <row r="300" spans="1:66" s="29" customFormat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x14ac:dyDescent="0.15">
      <c r="A301" s="29"/>
      <c r="B301" s="31"/>
      <c r="BM301" s="43"/>
    </row>
    <row r="302" spans="1:66" x14ac:dyDescent="0.15">
      <c r="A302" s="29"/>
      <c r="B302" s="31"/>
      <c r="BN302" s="43"/>
    </row>
    <row r="303" spans="1:66" x14ac:dyDescent="0.15">
      <c r="A303" s="29"/>
      <c r="B303" s="31"/>
    </row>
    <row r="304" spans="1:66" s="29" customFormat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4"/>
      <c r="B305" s="31"/>
      <c r="BQ305" s="43"/>
    </row>
    <row r="306" spans="1:70" hidden="1" outlineLevel="1" x14ac:dyDescent="0.15">
      <c r="A306" s="44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4"/>
      <c r="B307" s="42" t="s">
        <v>13</v>
      </c>
      <c r="C307" s="34"/>
      <c r="D307" s="34"/>
      <c r="E307" s="45"/>
      <c r="F307" s="45"/>
      <c r="G307" s="45"/>
      <c r="H307" s="45"/>
      <c r="I307" s="45"/>
      <c r="J307" s="45"/>
      <c r="K307" s="45"/>
      <c r="L307" s="45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x14ac:dyDescent="0.15">
      <c r="A321" s="29"/>
      <c r="B321" s="31"/>
      <c r="BA321" s="43"/>
    </row>
    <row r="322" spans="1:66" x14ac:dyDescent="0.15">
      <c r="A322" s="29"/>
      <c r="B322" s="31"/>
      <c r="BB322" s="43"/>
    </row>
    <row r="323" spans="1:66" x14ac:dyDescent="0.15">
      <c r="A323" s="29"/>
      <c r="B323" s="31"/>
    </row>
    <row r="324" spans="1:66" s="29" customFormat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x14ac:dyDescent="0.15">
      <c r="A325" s="29"/>
      <c r="B325" s="31"/>
      <c r="BE325" s="43"/>
    </row>
    <row r="326" spans="1:66" x14ac:dyDescent="0.15">
      <c r="A326" s="29"/>
      <c r="B326" s="31"/>
      <c r="BF326" s="43"/>
    </row>
    <row r="327" spans="1:66" x14ac:dyDescent="0.15">
      <c r="A327" s="29"/>
      <c r="B327" s="31"/>
    </row>
    <row r="328" spans="1:66" s="29" customFormat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x14ac:dyDescent="0.15">
      <c r="A329" s="29"/>
      <c r="B329" s="31"/>
      <c r="BI329" s="43"/>
    </row>
    <row r="330" spans="1:66" x14ac:dyDescent="0.15">
      <c r="A330" s="29"/>
      <c r="B330" s="31"/>
      <c r="BJ330" s="43"/>
    </row>
    <row r="331" spans="1:66" x14ac:dyDescent="0.15">
      <c r="A331" s="29"/>
      <c r="B331" s="31"/>
    </row>
    <row r="332" spans="1:66" s="29" customFormat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x14ac:dyDescent="0.15">
      <c r="A333" s="29"/>
      <c r="B333" s="31"/>
      <c r="BM333" s="43"/>
    </row>
    <row r="334" spans="1:66" x14ac:dyDescent="0.15">
      <c r="A334" s="29"/>
      <c r="B334" s="31"/>
      <c r="BN334" s="43"/>
    </row>
    <row r="335" spans="1:66" x14ac:dyDescent="0.15">
      <c r="A335" s="29"/>
      <c r="B335" s="31"/>
    </row>
    <row r="336" spans="1:66" s="29" customFormat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4"/>
      <c r="B337" s="31"/>
      <c r="BQ337" s="43"/>
    </row>
    <row r="338" spans="1:70" hidden="1" outlineLevel="1" x14ac:dyDescent="0.15">
      <c r="A338" s="44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4"/>
      <c r="B339" s="42" t="s">
        <v>13</v>
      </c>
      <c r="C339" s="34"/>
      <c r="D339" s="34"/>
      <c r="E339" s="45"/>
      <c r="F339" s="45"/>
      <c r="G339" s="45"/>
      <c r="H339" s="45"/>
      <c r="I339" s="45"/>
      <c r="J339" s="45"/>
      <c r="K339" s="45"/>
      <c r="L339" s="45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x14ac:dyDescent="0.15">
      <c r="A353" s="29"/>
      <c r="B353" s="31"/>
      <c r="BA353" s="43"/>
    </row>
    <row r="354" spans="1:66" x14ac:dyDescent="0.15">
      <c r="A354" s="29"/>
      <c r="B354" s="31"/>
      <c r="BB354" s="43"/>
    </row>
    <row r="355" spans="1:66" x14ac:dyDescent="0.15">
      <c r="A355" s="29"/>
      <c r="B355" s="31"/>
    </row>
    <row r="356" spans="1:66" s="29" customFormat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x14ac:dyDescent="0.15">
      <c r="A357" s="29"/>
      <c r="B357" s="31"/>
      <c r="BE357" s="43"/>
    </row>
    <row r="358" spans="1:66" x14ac:dyDescent="0.15">
      <c r="A358" s="29"/>
      <c r="B358" s="31"/>
      <c r="BF358" s="43"/>
    </row>
    <row r="359" spans="1:66" x14ac:dyDescent="0.15">
      <c r="A359" s="29"/>
      <c r="B359" s="31"/>
    </row>
    <row r="360" spans="1:66" s="29" customFormat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x14ac:dyDescent="0.15">
      <c r="A361" s="29"/>
      <c r="B361" s="31"/>
      <c r="BI361" s="43"/>
    </row>
    <row r="362" spans="1:66" x14ac:dyDescent="0.15">
      <c r="A362" s="29"/>
      <c r="B362" s="31"/>
      <c r="BJ362" s="43"/>
    </row>
    <row r="363" spans="1:66" x14ac:dyDescent="0.15">
      <c r="A363" s="29"/>
      <c r="B363" s="31"/>
    </row>
    <row r="364" spans="1:66" s="29" customFormat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x14ac:dyDescent="0.15">
      <c r="A365" s="29"/>
      <c r="B365" s="31"/>
      <c r="BM365" s="43"/>
    </row>
    <row r="366" spans="1:66" x14ac:dyDescent="0.15">
      <c r="A366" s="29"/>
      <c r="B366" s="31"/>
      <c r="BN366" s="43"/>
    </row>
    <row r="367" spans="1:66" x14ac:dyDescent="0.15">
      <c r="A367" s="29"/>
      <c r="B367" s="31"/>
    </row>
    <row r="368" spans="1:66" s="29" customFormat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4"/>
      <c r="B369" s="31"/>
      <c r="BQ369" s="43"/>
    </row>
    <row r="370" spans="1:70" hidden="1" outlineLevel="1" x14ac:dyDescent="0.15">
      <c r="A370" s="44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4"/>
      <c r="B371" s="42" t="s">
        <v>13</v>
      </c>
      <c r="C371" s="34"/>
      <c r="D371" s="34"/>
      <c r="E371" s="45"/>
      <c r="F371" s="45"/>
      <c r="G371" s="45"/>
      <c r="H371" s="45"/>
      <c r="I371" s="45"/>
      <c r="J371" s="45"/>
      <c r="K371" s="45"/>
      <c r="L371" s="45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x14ac:dyDescent="0.15">
      <c r="A385" s="29"/>
      <c r="B385" s="31"/>
      <c r="BA385" s="43"/>
    </row>
    <row r="386" spans="1:66" x14ac:dyDescent="0.15">
      <c r="A386" s="29"/>
      <c r="B386" s="31"/>
      <c r="BB386" s="43"/>
    </row>
    <row r="387" spans="1:66" x14ac:dyDescent="0.15">
      <c r="A387" s="29"/>
      <c r="B387" s="31"/>
    </row>
    <row r="388" spans="1:66" s="29" customFormat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x14ac:dyDescent="0.15">
      <c r="A389" s="29"/>
      <c r="B389" s="31"/>
      <c r="BE389" s="43"/>
    </row>
    <row r="390" spans="1:66" x14ac:dyDescent="0.15">
      <c r="A390" s="29"/>
      <c r="B390" s="31"/>
      <c r="BF390" s="43"/>
    </row>
    <row r="391" spans="1:66" x14ac:dyDescent="0.15">
      <c r="A391" s="29"/>
      <c r="B391" s="31"/>
    </row>
    <row r="392" spans="1:66" s="29" customFormat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x14ac:dyDescent="0.15">
      <c r="A393" s="29"/>
      <c r="B393" s="31"/>
      <c r="BI393" s="43"/>
    </row>
    <row r="394" spans="1:66" x14ac:dyDescent="0.15">
      <c r="A394" s="29"/>
      <c r="B394" s="31"/>
      <c r="BJ394" s="43"/>
    </row>
    <row r="395" spans="1:66" x14ac:dyDescent="0.15">
      <c r="A395" s="29"/>
      <c r="B395" s="31"/>
    </row>
    <row r="396" spans="1:66" s="29" customFormat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x14ac:dyDescent="0.15">
      <c r="A397" s="29"/>
      <c r="B397" s="31"/>
      <c r="BM397" s="43"/>
    </row>
    <row r="398" spans="1:66" x14ac:dyDescent="0.15">
      <c r="A398" s="29"/>
      <c r="B398" s="31"/>
      <c r="BN398" s="43"/>
    </row>
    <row r="399" spans="1:66" x14ac:dyDescent="0.15">
      <c r="A399" s="29"/>
      <c r="B399" s="31"/>
    </row>
    <row r="400" spans="1:66" s="29" customFormat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4"/>
      <c r="B401" s="31"/>
      <c r="BQ401" s="43"/>
    </row>
    <row r="402" spans="1:70" hidden="1" outlineLevel="1" x14ac:dyDescent="0.15">
      <c r="A402" s="44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4"/>
      <c r="B403" s="42" t="s">
        <v>13</v>
      </c>
      <c r="C403" s="34"/>
      <c r="D403" s="34"/>
      <c r="E403" s="45"/>
      <c r="F403" s="45"/>
      <c r="G403" s="45"/>
      <c r="H403" s="45"/>
      <c r="I403" s="45"/>
      <c r="J403" s="45"/>
      <c r="K403" s="45"/>
      <c r="L403" s="45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x14ac:dyDescent="0.15">
      <c r="A417" s="29"/>
      <c r="B417" s="31"/>
      <c r="BA417" s="43"/>
    </row>
    <row r="418" spans="1:66" x14ac:dyDescent="0.15">
      <c r="A418" s="29"/>
      <c r="B418" s="31"/>
      <c r="BB418" s="43"/>
    </row>
    <row r="419" spans="1:66" x14ac:dyDescent="0.15">
      <c r="A419" s="29"/>
      <c r="B419" s="31"/>
    </row>
    <row r="420" spans="1:66" s="29" customFormat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x14ac:dyDescent="0.15">
      <c r="A421" s="29"/>
      <c r="B421" s="31"/>
      <c r="BE421" s="43"/>
    </row>
    <row r="422" spans="1:66" x14ac:dyDescent="0.15">
      <c r="A422" s="29"/>
      <c r="B422" s="31"/>
      <c r="BF422" s="43"/>
    </row>
    <row r="423" spans="1:66" x14ac:dyDescent="0.15">
      <c r="A423" s="29"/>
      <c r="B423" s="31"/>
    </row>
    <row r="424" spans="1:66" s="29" customFormat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x14ac:dyDescent="0.15">
      <c r="A425" s="29"/>
      <c r="B425" s="31"/>
      <c r="BI425" s="43"/>
    </row>
    <row r="426" spans="1:66" x14ac:dyDescent="0.15">
      <c r="A426" s="29"/>
      <c r="B426" s="31"/>
      <c r="BJ426" s="43"/>
    </row>
    <row r="427" spans="1:66" x14ac:dyDescent="0.15">
      <c r="A427" s="29"/>
      <c r="B427" s="31"/>
    </row>
    <row r="428" spans="1:66" s="29" customFormat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x14ac:dyDescent="0.15">
      <c r="A429" s="29"/>
      <c r="B429" s="31"/>
      <c r="BM429" s="43"/>
    </row>
    <row r="430" spans="1:66" x14ac:dyDescent="0.15">
      <c r="A430" s="29"/>
      <c r="B430" s="31"/>
      <c r="BN430" s="43"/>
    </row>
    <row r="431" spans="1:66" x14ac:dyDescent="0.15">
      <c r="A431" s="29"/>
      <c r="B431" s="31"/>
    </row>
    <row r="432" spans="1:66" s="29" customFormat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4"/>
      <c r="B433" s="31"/>
      <c r="BQ433" s="43"/>
    </row>
    <row r="434" spans="1:70" hidden="1" outlineLevel="1" x14ac:dyDescent="0.15">
      <c r="A434" s="44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4"/>
      <c r="B435" s="42" t="s">
        <v>13</v>
      </c>
      <c r="C435" s="34"/>
      <c r="D435" s="34"/>
      <c r="E435" s="45"/>
      <c r="F435" s="45"/>
      <c r="G435" s="45"/>
      <c r="H435" s="45"/>
      <c r="I435" s="45"/>
      <c r="J435" s="45"/>
      <c r="K435" s="45"/>
      <c r="L435" s="45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x14ac:dyDescent="0.15">
      <c r="A449" s="29"/>
      <c r="B449" s="31"/>
      <c r="BA449" s="43"/>
    </row>
    <row r="450" spans="1:66" x14ac:dyDescent="0.15">
      <c r="A450" s="29"/>
      <c r="B450" s="31"/>
      <c r="BB450" s="43"/>
    </row>
    <row r="451" spans="1:66" x14ac:dyDescent="0.15">
      <c r="A451" s="29"/>
      <c r="B451" s="31"/>
    </row>
    <row r="452" spans="1:66" s="29" customFormat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x14ac:dyDescent="0.15">
      <c r="A453" s="29"/>
      <c r="B453" s="31"/>
      <c r="BE453" s="43"/>
    </row>
    <row r="454" spans="1:66" x14ac:dyDescent="0.15">
      <c r="A454" s="29"/>
      <c r="B454" s="31"/>
      <c r="BF454" s="43"/>
    </row>
    <row r="455" spans="1:66" x14ac:dyDescent="0.15">
      <c r="A455" s="29"/>
      <c r="B455" s="31"/>
    </row>
    <row r="456" spans="1:66" s="29" customFormat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x14ac:dyDescent="0.15">
      <c r="A457" s="29"/>
      <c r="B457" s="31"/>
      <c r="BI457" s="43"/>
    </row>
    <row r="458" spans="1:66" x14ac:dyDescent="0.15">
      <c r="A458" s="29"/>
      <c r="B458" s="31"/>
      <c r="BJ458" s="43"/>
    </row>
    <row r="459" spans="1:66" x14ac:dyDescent="0.15">
      <c r="A459" s="29"/>
      <c r="B459" s="31"/>
    </row>
    <row r="460" spans="1:66" s="29" customFormat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x14ac:dyDescent="0.15">
      <c r="A461" s="29"/>
      <c r="B461" s="31"/>
      <c r="BM461" s="43"/>
    </row>
    <row r="462" spans="1:66" x14ac:dyDescent="0.15">
      <c r="A462" s="29"/>
      <c r="B462" s="31"/>
      <c r="BN462" s="43"/>
    </row>
    <row r="463" spans="1:66" x14ac:dyDescent="0.15">
      <c r="A463" s="29"/>
      <c r="B463" s="31"/>
    </row>
    <row r="464" spans="1:66" s="29" customFormat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4"/>
      <c r="B465" s="31"/>
      <c r="BQ465" s="43"/>
    </row>
    <row r="466" spans="1:70" hidden="1" outlineLevel="1" x14ac:dyDescent="0.15">
      <c r="A466" s="44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4"/>
      <c r="B467" s="42" t="s">
        <v>13</v>
      </c>
      <c r="C467" s="34"/>
      <c r="D467" s="34"/>
      <c r="E467" s="45"/>
      <c r="F467" s="45"/>
      <c r="G467" s="45"/>
      <c r="H467" s="45"/>
      <c r="I467" s="45"/>
      <c r="J467" s="45"/>
      <c r="K467" s="45"/>
      <c r="L467" s="45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x14ac:dyDescent="0.15">
      <c r="A481" s="29"/>
      <c r="B481" s="31"/>
      <c r="BA481" s="43"/>
    </row>
    <row r="482" spans="1:66" x14ac:dyDescent="0.15">
      <c r="A482" s="29"/>
      <c r="B482" s="31"/>
      <c r="BB482" s="43"/>
    </row>
    <row r="483" spans="1:66" x14ac:dyDescent="0.15">
      <c r="A483" s="29"/>
      <c r="B483" s="31"/>
    </row>
    <row r="484" spans="1:66" s="29" customFormat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x14ac:dyDescent="0.15">
      <c r="A485" s="29"/>
      <c r="B485" s="31"/>
      <c r="BE485" s="43"/>
    </row>
    <row r="486" spans="1:66" x14ac:dyDescent="0.15">
      <c r="A486" s="29"/>
      <c r="B486" s="31"/>
      <c r="BF486" s="43"/>
    </row>
    <row r="487" spans="1:66" x14ac:dyDescent="0.15">
      <c r="A487" s="29"/>
      <c r="B487" s="31"/>
    </row>
    <row r="488" spans="1:66" s="29" customFormat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x14ac:dyDescent="0.15">
      <c r="A489" s="29"/>
      <c r="B489" s="31"/>
      <c r="BI489" s="43"/>
    </row>
    <row r="490" spans="1:66" x14ac:dyDescent="0.15">
      <c r="A490" s="29"/>
      <c r="B490" s="31"/>
      <c r="BJ490" s="43"/>
    </row>
    <row r="491" spans="1:66" x14ac:dyDescent="0.15">
      <c r="A491" s="29"/>
      <c r="B491" s="31"/>
    </row>
    <row r="492" spans="1:66" s="29" customFormat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x14ac:dyDescent="0.15">
      <c r="A493" s="29"/>
      <c r="B493" s="31"/>
      <c r="BM493" s="43"/>
    </row>
    <row r="494" spans="1:66" x14ac:dyDescent="0.15">
      <c r="A494" s="29"/>
      <c r="B494" s="31"/>
      <c r="BN494" s="43"/>
    </row>
    <row r="495" spans="1:66" x14ac:dyDescent="0.15">
      <c r="A495" s="29"/>
      <c r="B495" s="31"/>
    </row>
    <row r="496" spans="1:66" s="29" customFormat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4"/>
      <c r="B497" s="31"/>
      <c r="BQ497" s="43"/>
    </row>
    <row r="498" spans="1:70" hidden="1" outlineLevel="1" x14ac:dyDescent="0.15">
      <c r="A498" s="44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4"/>
      <c r="B499" s="42" t="s">
        <v>13</v>
      </c>
      <c r="C499" s="34"/>
      <c r="D499" s="34"/>
      <c r="E499" s="45"/>
      <c r="F499" s="45"/>
      <c r="G499" s="45"/>
      <c r="H499" s="45"/>
      <c r="I499" s="45"/>
      <c r="J499" s="45"/>
      <c r="K499" s="45"/>
      <c r="L499" s="45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x14ac:dyDescent="0.15">
      <c r="A513" s="29"/>
      <c r="B513" s="31"/>
      <c r="BA513" s="43"/>
    </row>
    <row r="514" spans="1:54" x14ac:dyDescent="0.15">
      <c r="A514" s="29"/>
      <c r="B514" s="31"/>
      <c r="BB514" s="43"/>
    </row>
    <row r="515" spans="1:54" x14ac:dyDescent="0.15">
      <c r="A515" s="29"/>
      <c r="B515" s="31"/>
    </row>
    <row r="516" spans="1:54" s="29" customFormat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J44" r:id="rId1" tooltip="Software para gestión de carreras de slot." xr:uid="{00000000-0004-0000-0200-000000000000}"/>
  </hyperlinks>
  <pageMargins left="0.75" right="0.75" top="1" bottom="1" header="0" footer="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8C330-F706-1A47-87AD-1B40029206B5}">
  <dimension ref="A1:BR516"/>
  <sheetViews>
    <sheetView workbookViewId="0">
      <selection sqref="A1:XFD1048576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/>
    <col min="11" max="13" width="9.1640625" style="31" hidden="1" customWidth="1"/>
    <col min="14" max="21" width="9.1640625" style="3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209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210</v>
      </c>
    </row>
    <row r="4" spans="1:27" s="29" customFormat="1" ht="16" x14ac:dyDescent="0.2">
      <c r="A4" s="5">
        <v>1</v>
      </c>
      <c r="B4" s="14" t="s">
        <v>211</v>
      </c>
      <c r="C4" s="22">
        <v>156</v>
      </c>
      <c r="D4" s="27" t="s">
        <v>212</v>
      </c>
      <c r="E4" s="16">
        <v>26</v>
      </c>
      <c r="F4" s="5">
        <v>27</v>
      </c>
      <c r="G4" s="49">
        <v>26</v>
      </c>
      <c r="H4" s="5">
        <v>26</v>
      </c>
      <c r="I4" s="5">
        <v>26</v>
      </c>
      <c r="J4" s="5">
        <v>25</v>
      </c>
      <c r="K4" s="5"/>
      <c r="L4" s="5"/>
      <c r="M4" s="5" t="s">
        <v>213</v>
      </c>
      <c r="Q4" s="31"/>
      <c r="R4" s="31"/>
      <c r="S4" s="31"/>
      <c r="T4" s="31"/>
      <c r="U4" s="31"/>
      <c r="V4" s="31">
        <v>14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7">
        <v>11.456</v>
      </c>
      <c r="F5" s="61">
        <v>10.933</v>
      </c>
      <c r="G5" s="60">
        <v>11.147</v>
      </c>
      <c r="H5" s="58">
        <v>11.372</v>
      </c>
      <c r="I5" s="58">
        <v>11.021000000000001</v>
      </c>
      <c r="J5" s="58">
        <v>11.406000000000001</v>
      </c>
      <c r="K5" s="58"/>
      <c r="L5" s="58"/>
      <c r="M5" s="3">
        <v>0</v>
      </c>
    </row>
    <row r="6" spans="1:27" outlineLevel="1" x14ac:dyDescent="0.15">
      <c r="A6" s="31"/>
      <c r="B6" s="12" t="s">
        <v>12</v>
      </c>
      <c r="C6" s="20"/>
      <c r="D6" s="26"/>
      <c r="E6" s="62">
        <v>11.673</v>
      </c>
      <c r="F6" s="63">
        <v>11.134</v>
      </c>
      <c r="G6" s="63">
        <v>11.372999999999999</v>
      </c>
      <c r="H6" s="4">
        <v>11.67</v>
      </c>
      <c r="I6" s="63">
        <v>11.285</v>
      </c>
      <c r="J6" s="4">
        <v>11.877000000000001</v>
      </c>
      <c r="K6" s="4"/>
      <c r="L6" s="4"/>
    </row>
    <row r="7" spans="1:27" outlineLevel="1" x14ac:dyDescent="0.15">
      <c r="A7" s="31"/>
      <c r="B7" s="2" t="s">
        <v>13</v>
      </c>
      <c r="C7" s="46" t="s">
        <v>214</v>
      </c>
      <c r="D7" s="8"/>
      <c r="E7" s="47" t="s">
        <v>215</v>
      </c>
      <c r="F7" s="48" t="s">
        <v>216</v>
      </c>
      <c r="G7" s="48" t="s">
        <v>142</v>
      </c>
      <c r="H7" s="48" t="s">
        <v>132</v>
      </c>
      <c r="I7" s="48" t="s">
        <v>217</v>
      </c>
      <c r="J7" s="48" t="s">
        <v>218</v>
      </c>
      <c r="K7" s="48"/>
      <c r="L7" s="48"/>
    </row>
    <row r="8" spans="1:27" s="29" customFormat="1" ht="17" thickBot="1" x14ac:dyDescent="0.25">
      <c r="A8" s="6">
        <v>2</v>
      </c>
      <c r="B8" s="15" t="s">
        <v>219</v>
      </c>
      <c r="C8" s="23">
        <v>128</v>
      </c>
      <c r="D8" s="28" t="s">
        <v>220</v>
      </c>
      <c r="E8" s="17">
        <v>25</v>
      </c>
      <c r="F8" s="18">
        <v>26</v>
      </c>
      <c r="G8" s="18">
        <v>26</v>
      </c>
      <c r="H8" s="18">
        <v>26</v>
      </c>
      <c r="I8" s="18"/>
      <c r="J8" s="53">
        <v>25</v>
      </c>
      <c r="K8" s="18"/>
      <c r="L8" s="18"/>
      <c r="M8" s="18" t="s">
        <v>19</v>
      </c>
    </row>
    <row r="9" spans="1:27" outlineLevel="1" x14ac:dyDescent="0.15">
      <c r="A9" s="31"/>
      <c r="B9" s="13" t="s">
        <v>11</v>
      </c>
      <c r="C9" s="21"/>
      <c r="D9" s="25"/>
      <c r="E9" s="57">
        <v>11.475</v>
      </c>
      <c r="F9" s="58">
        <v>11.242000000000001</v>
      </c>
      <c r="G9" s="58">
        <v>11.429</v>
      </c>
      <c r="H9" s="58">
        <v>11.513999999999999</v>
      </c>
      <c r="I9" s="58"/>
      <c r="J9" s="58">
        <v>11.385</v>
      </c>
      <c r="K9" s="58"/>
      <c r="L9" s="58"/>
      <c r="M9" s="3">
        <v>0</v>
      </c>
    </row>
    <row r="10" spans="1:27" outlineLevel="1" x14ac:dyDescent="0.15">
      <c r="A10" s="31"/>
      <c r="B10" s="12" t="s">
        <v>12</v>
      </c>
      <c r="C10" s="20"/>
      <c r="D10" s="26"/>
      <c r="E10" s="7">
        <v>11.71</v>
      </c>
      <c r="F10" s="4">
        <v>11.637</v>
      </c>
      <c r="G10" s="4">
        <v>11.555</v>
      </c>
      <c r="H10" s="4">
        <v>11.694000000000001</v>
      </c>
      <c r="I10" s="4"/>
      <c r="J10" s="4">
        <v>12</v>
      </c>
      <c r="K10" s="4"/>
      <c r="L10" s="4"/>
    </row>
    <row r="11" spans="1:27" ht="14" outlineLevel="1" thickBot="1" x14ac:dyDescent="0.2">
      <c r="A11" s="31"/>
      <c r="B11" s="9" t="s">
        <v>13</v>
      </c>
      <c r="C11" s="46" t="s">
        <v>221</v>
      </c>
      <c r="D11" s="10"/>
      <c r="E11" s="47" t="s">
        <v>222</v>
      </c>
      <c r="F11" s="48" t="s">
        <v>223</v>
      </c>
      <c r="G11" s="48" t="s">
        <v>131</v>
      </c>
      <c r="H11" s="48" t="s">
        <v>141</v>
      </c>
      <c r="I11" s="48"/>
      <c r="J11" s="48" t="s">
        <v>224</v>
      </c>
      <c r="K11" s="48"/>
      <c r="L11" s="48"/>
    </row>
    <row r="12" spans="1:27" s="29" customFormat="1" ht="16" x14ac:dyDescent="0.2">
      <c r="A12" s="5">
        <v>3</v>
      </c>
      <c r="B12" s="14" t="s">
        <v>144</v>
      </c>
      <c r="C12" s="22">
        <v>152</v>
      </c>
      <c r="D12" s="27" t="s">
        <v>28</v>
      </c>
      <c r="E12" s="54">
        <v>24</v>
      </c>
      <c r="F12" s="5">
        <v>26</v>
      </c>
      <c r="G12" s="5">
        <v>24</v>
      </c>
      <c r="H12" s="5">
        <v>26</v>
      </c>
      <c r="I12" s="5">
        <v>26</v>
      </c>
      <c r="J12" s="5">
        <v>26</v>
      </c>
      <c r="K12" s="5"/>
      <c r="L12" s="5"/>
      <c r="M12" s="84" t="s">
        <v>29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9">
        <v>11.368</v>
      </c>
      <c r="F13" s="58">
        <v>11.188000000000001</v>
      </c>
      <c r="G13" s="58">
        <v>11.329000000000001</v>
      </c>
      <c r="H13" s="60">
        <v>11.356</v>
      </c>
      <c r="I13" s="60">
        <v>11.012</v>
      </c>
      <c r="J13" s="60">
        <v>11.321999999999999</v>
      </c>
      <c r="K13" s="58"/>
      <c r="L13" s="58"/>
      <c r="M13" s="51">
        <v>0</v>
      </c>
    </row>
    <row r="14" spans="1:27" outlineLevel="1" x14ac:dyDescent="0.15">
      <c r="A14" s="31"/>
      <c r="B14" s="12" t="s">
        <v>12</v>
      </c>
      <c r="C14" s="20"/>
      <c r="D14" s="26"/>
      <c r="E14" s="7">
        <v>12.116</v>
      </c>
      <c r="F14" s="4">
        <v>11.742000000000001</v>
      </c>
      <c r="G14" s="4">
        <v>11.826000000000001</v>
      </c>
      <c r="H14" s="63">
        <v>11.614000000000001</v>
      </c>
      <c r="I14" s="4">
        <v>11.526999999999999</v>
      </c>
      <c r="J14" s="63">
        <v>11.815</v>
      </c>
      <c r="K14" s="4"/>
      <c r="L14" s="4"/>
    </row>
    <row r="15" spans="1:27" outlineLevel="1" x14ac:dyDescent="0.15">
      <c r="A15" s="31"/>
      <c r="B15" s="2" t="s">
        <v>13</v>
      </c>
      <c r="C15" s="46" t="s">
        <v>225</v>
      </c>
      <c r="D15" s="8"/>
      <c r="E15" s="47" t="s">
        <v>226</v>
      </c>
      <c r="F15" s="48" t="s">
        <v>227</v>
      </c>
      <c r="G15" s="48" t="s">
        <v>228</v>
      </c>
      <c r="H15" s="48" t="s">
        <v>229</v>
      </c>
      <c r="I15" s="48" t="s">
        <v>230</v>
      </c>
      <c r="J15" s="48" t="s">
        <v>231</v>
      </c>
      <c r="K15" s="48"/>
      <c r="L15" s="48"/>
    </row>
    <row r="16" spans="1:27" s="29" customFormat="1" ht="17" thickBot="1" x14ac:dyDescent="0.25">
      <c r="A16" s="6">
        <v>4</v>
      </c>
      <c r="B16" s="15" t="s">
        <v>232</v>
      </c>
      <c r="C16" s="23">
        <v>151</v>
      </c>
      <c r="D16" s="28" t="s">
        <v>233</v>
      </c>
      <c r="E16" s="17">
        <v>25</v>
      </c>
      <c r="F16" s="18">
        <v>26</v>
      </c>
      <c r="G16" s="18">
        <v>25</v>
      </c>
      <c r="H16" s="53">
        <v>24</v>
      </c>
      <c r="I16" s="18">
        <v>26</v>
      </c>
      <c r="J16" s="18">
        <v>25</v>
      </c>
      <c r="K16" s="18"/>
      <c r="L16" s="18"/>
      <c r="M16" s="18" t="s">
        <v>234</v>
      </c>
    </row>
    <row r="17" spans="1:34" outlineLevel="1" x14ac:dyDescent="0.15">
      <c r="A17" s="31"/>
      <c r="B17" s="13" t="s">
        <v>11</v>
      </c>
      <c r="C17" s="21"/>
      <c r="D17" s="25"/>
      <c r="E17" s="57">
        <v>11.488</v>
      </c>
      <c r="F17" s="58">
        <v>11.068</v>
      </c>
      <c r="G17" s="58">
        <v>11.28</v>
      </c>
      <c r="H17" s="58">
        <v>11.859</v>
      </c>
      <c r="I17" s="58">
        <v>11.334</v>
      </c>
      <c r="J17" s="58">
        <v>11.637</v>
      </c>
      <c r="K17" s="58"/>
      <c r="L17" s="58"/>
      <c r="M17" s="3">
        <v>0</v>
      </c>
    </row>
    <row r="18" spans="1:34" outlineLevel="1" x14ac:dyDescent="0.15">
      <c r="A18" s="31"/>
      <c r="B18" s="12" t="s">
        <v>12</v>
      </c>
      <c r="C18" s="20"/>
      <c r="D18" s="26"/>
      <c r="E18" s="7">
        <v>11.891999999999999</v>
      </c>
      <c r="F18" s="4">
        <v>11.461</v>
      </c>
      <c r="G18" s="4">
        <v>11.845000000000001</v>
      </c>
      <c r="H18" s="4">
        <v>12.162000000000001</v>
      </c>
      <c r="I18" s="4">
        <v>11.88</v>
      </c>
      <c r="J18" s="4">
        <v>11.97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6" t="s">
        <v>235</v>
      </c>
      <c r="D19" s="10"/>
      <c r="E19" s="47" t="s">
        <v>236</v>
      </c>
      <c r="F19" s="48" t="s">
        <v>237</v>
      </c>
      <c r="G19" s="48" t="s">
        <v>238</v>
      </c>
      <c r="H19" s="48" t="s">
        <v>239</v>
      </c>
      <c r="I19" s="48" t="s">
        <v>240</v>
      </c>
      <c r="J19" s="48" t="s">
        <v>241</v>
      </c>
      <c r="K19" s="48"/>
      <c r="L19" s="48"/>
    </row>
    <row r="20" spans="1:34" s="29" customFormat="1" ht="16" x14ac:dyDescent="0.2">
      <c r="A20" s="5">
        <v>5</v>
      </c>
      <c r="B20" s="14" t="s">
        <v>242</v>
      </c>
      <c r="C20" s="22">
        <v>151</v>
      </c>
      <c r="D20" s="27" t="s">
        <v>243</v>
      </c>
      <c r="E20" s="16">
        <v>25</v>
      </c>
      <c r="F20" s="5">
        <v>26</v>
      </c>
      <c r="G20" s="5">
        <v>26</v>
      </c>
      <c r="H20" s="5">
        <v>25</v>
      </c>
      <c r="I20" s="5">
        <v>25</v>
      </c>
      <c r="J20" s="49">
        <v>24</v>
      </c>
      <c r="K20" s="5"/>
      <c r="L20" s="5"/>
      <c r="M20" s="5" t="s">
        <v>58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11.624000000000001</v>
      </c>
      <c r="F21" s="58">
        <v>11.436</v>
      </c>
      <c r="G21" s="58">
        <v>11.414999999999999</v>
      </c>
      <c r="H21" s="58">
        <v>11.587999999999999</v>
      </c>
      <c r="I21" s="58">
        <v>11.329000000000001</v>
      </c>
      <c r="J21" s="58">
        <v>11.409000000000001</v>
      </c>
      <c r="K21" s="58"/>
      <c r="L21" s="58"/>
      <c r="M21" s="3">
        <v>0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11.826000000000001</v>
      </c>
      <c r="F22" s="4">
        <v>11.718</v>
      </c>
      <c r="G22" s="4">
        <v>11.601000000000001</v>
      </c>
      <c r="H22" s="4">
        <v>12.119</v>
      </c>
      <c r="I22" s="4">
        <v>11.696</v>
      </c>
      <c r="J22" s="4">
        <v>12.337</v>
      </c>
      <c r="K22" s="4"/>
      <c r="L22" s="4"/>
      <c r="Z22" s="43"/>
    </row>
    <row r="23" spans="1:34" outlineLevel="1" x14ac:dyDescent="0.15">
      <c r="A23" s="31"/>
      <c r="B23" s="2" t="s">
        <v>13</v>
      </c>
      <c r="C23" s="46" t="s">
        <v>221</v>
      </c>
      <c r="D23" s="8"/>
      <c r="E23" s="47" t="s">
        <v>244</v>
      </c>
      <c r="F23" s="48" t="s">
        <v>245</v>
      </c>
      <c r="G23" s="48" t="s">
        <v>246</v>
      </c>
      <c r="H23" s="48" t="s">
        <v>247</v>
      </c>
      <c r="I23" s="48" t="s">
        <v>248</v>
      </c>
      <c r="J23" s="48" t="s">
        <v>249</v>
      </c>
      <c r="K23" s="48"/>
      <c r="L23" s="48"/>
    </row>
    <row r="24" spans="1:34" s="29" customFormat="1" ht="17" thickBot="1" x14ac:dyDescent="0.25">
      <c r="A24" s="6">
        <v>6</v>
      </c>
      <c r="B24" s="15" t="s">
        <v>250</v>
      </c>
      <c r="C24" s="23">
        <v>125</v>
      </c>
      <c r="D24" s="28" t="s">
        <v>251</v>
      </c>
      <c r="E24" s="17">
        <v>25</v>
      </c>
      <c r="F24" s="18">
        <v>25</v>
      </c>
      <c r="G24" s="18"/>
      <c r="H24" s="53">
        <v>24</v>
      </c>
      <c r="I24" s="18">
        <v>26</v>
      </c>
      <c r="J24" s="18">
        <v>25</v>
      </c>
      <c r="K24" s="18"/>
      <c r="L24" s="18"/>
      <c r="M24" s="18" t="s">
        <v>98</v>
      </c>
    </row>
    <row r="25" spans="1:34" outlineLevel="1" x14ac:dyDescent="0.15">
      <c r="A25" s="31"/>
      <c r="B25" s="13" t="s">
        <v>11</v>
      </c>
      <c r="C25" s="21"/>
      <c r="D25" s="25"/>
      <c r="E25" s="57">
        <v>11.509</v>
      </c>
      <c r="F25" s="58">
        <v>11.255000000000001</v>
      </c>
      <c r="G25" s="58"/>
      <c r="H25" s="58">
        <v>11.56</v>
      </c>
      <c r="I25" s="58">
        <v>11.311</v>
      </c>
      <c r="J25" s="58">
        <v>11.586</v>
      </c>
      <c r="K25" s="58"/>
      <c r="L25" s="58"/>
      <c r="M25" s="3">
        <v>0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11.928000000000001</v>
      </c>
      <c r="F26" s="4">
        <v>11.904</v>
      </c>
      <c r="G26" s="4"/>
      <c r="H26" s="4">
        <v>12.108000000000001</v>
      </c>
      <c r="I26" s="4">
        <v>11.913</v>
      </c>
      <c r="J26" s="4">
        <v>12.282999999999999</v>
      </c>
      <c r="K26" s="4"/>
      <c r="L26" s="4"/>
      <c r="AD26" s="43"/>
    </row>
    <row r="27" spans="1:34" ht="14" outlineLevel="1" thickBot="1" x14ac:dyDescent="0.2">
      <c r="A27" s="31"/>
      <c r="B27" s="9" t="s">
        <v>13</v>
      </c>
      <c r="C27" s="46" t="s">
        <v>65</v>
      </c>
      <c r="D27" s="10"/>
      <c r="E27" s="47" t="s">
        <v>252</v>
      </c>
      <c r="F27" s="48" t="s">
        <v>253</v>
      </c>
      <c r="G27" s="48"/>
      <c r="H27" s="48" t="s">
        <v>254</v>
      </c>
      <c r="I27" s="48" t="s">
        <v>255</v>
      </c>
      <c r="J27" s="48" t="s">
        <v>256</v>
      </c>
      <c r="K27" s="48"/>
      <c r="L27" s="48"/>
    </row>
    <row r="28" spans="1:34" s="29" customFormat="1" ht="16" x14ac:dyDescent="0.2">
      <c r="A28" s="5">
        <v>7</v>
      </c>
      <c r="B28" s="14" t="s">
        <v>185</v>
      </c>
      <c r="C28" s="22">
        <v>125</v>
      </c>
      <c r="D28" s="27" t="s">
        <v>257</v>
      </c>
      <c r="E28" s="54">
        <v>24</v>
      </c>
      <c r="F28" s="5">
        <v>26</v>
      </c>
      <c r="G28" s="5">
        <v>25</v>
      </c>
      <c r="H28" s="5">
        <v>25</v>
      </c>
      <c r="I28" s="5">
        <v>25</v>
      </c>
      <c r="J28" s="5"/>
      <c r="K28" s="5"/>
      <c r="L28" s="5"/>
      <c r="M28" s="5" t="s">
        <v>258</v>
      </c>
      <c r="Q28" s="31"/>
      <c r="R28" s="31"/>
      <c r="S28" s="31"/>
      <c r="T28" s="31"/>
      <c r="U28" s="31"/>
    </row>
    <row r="29" spans="1:34" outlineLevel="1" x14ac:dyDescent="0.15">
      <c r="A29" s="31"/>
      <c r="B29" s="11" t="s">
        <v>11</v>
      </c>
      <c r="C29" s="19"/>
      <c r="D29" s="24"/>
      <c r="E29" s="57">
        <v>11.478999999999999</v>
      </c>
      <c r="F29" s="58">
        <v>11.276999999999999</v>
      </c>
      <c r="G29" s="58">
        <v>11.3</v>
      </c>
      <c r="H29" s="58">
        <v>11.382</v>
      </c>
      <c r="I29" s="58">
        <v>11.247</v>
      </c>
      <c r="J29" s="58"/>
      <c r="K29" s="58"/>
      <c r="L29" s="58"/>
      <c r="M29" s="3">
        <v>0</v>
      </c>
      <c r="AG29" s="43"/>
    </row>
    <row r="30" spans="1:34" outlineLevel="1" x14ac:dyDescent="0.15">
      <c r="A30" s="31"/>
      <c r="B30" s="12" t="s">
        <v>12</v>
      </c>
      <c r="C30" s="20"/>
      <c r="D30" s="26"/>
      <c r="E30" s="7">
        <v>12.125</v>
      </c>
      <c r="F30" s="4">
        <v>11.785</v>
      </c>
      <c r="G30" s="4">
        <v>11.922000000000001</v>
      </c>
      <c r="H30" s="4">
        <v>11.853</v>
      </c>
      <c r="I30" s="4">
        <v>12.103</v>
      </c>
      <c r="J30" s="4"/>
      <c r="K30" s="4"/>
      <c r="L30" s="4"/>
      <c r="AH30" s="43"/>
    </row>
    <row r="31" spans="1:34" outlineLevel="1" x14ac:dyDescent="0.15">
      <c r="A31" s="31"/>
      <c r="B31" s="2" t="s">
        <v>13</v>
      </c>
      <c r="C31" s="46" t="s">
        <v>259</v>
      </c>
      <c r="D31" s="8"/>
      <c r="E31" s="47" t="s">
        <v>260</v>
      </c>
      <c r="F31" s="48" t="s">
        <v>261</v>
      </c>
      <c r="G31" s="48" t="s">
        <v>262</v>
      </c>
      <c r="H31" s="48" t="s">
        <v>263</v>
      </c>
      <c r="I31" s="48" t="s">
        <v>264</v>
      </c>
      <c r="J31" s="48"/>
      <c r="K31" s="48"/>
      <c r="L31" s="48"/>
    </row>
    <row r="32" spans="1:34" s="29" customFormat="1" ht="17" thickBot="1" x14ac:dyDescent="0.25">
      <c r="A32" s="6">
        <v>8</v>
      </c>
      <c r="B32" s="15" t="s">
        <v>136</v>
      </c>
      <c r="C32" s="23">
        <v>148</v>
      </c>
      <c r="D32" s="28" t="s">
        <v>37</v>
      </c>
      <c r="E32" s="17">
        <v>25</v>
      </c>
      <c r="F32" s="18">
        <v>25</v>
      </c>
      <c r="G32" s="18">
        <v>25</v>
      </c>
      <c r="H32" s="18">
        <v>24</v>
      </c>
      <c r="I32" s="53">
        <v>24</v>
      </c>
      <c r="J32" s="18">
        <v>25</v>
      </c>
      <c r="K32" s="18"/>
      <c r="L32" s="18"/>
      <c r="M32" s="18" t="s">
        <v>108</v>
      </c>
    </row>
    <row r="33" spans="1:50" outlineLevel="1" x14ac:dyDescent="0.15">
      <c r="A33" s="31"/>
      <c r="B33" s="13" t="s">
        <v>11</v>
      </c>
      <c r="C33" s="21"/>
      <c r="D33" s="25"/>
      <c r="E33" s="57">
        <v>11.848000000000001</v>
      </c>
      <c r="F33" s="58">
        <v>11.613</v>
      </c>
      <c r="G33" s="58">
        <v>11.657</v>
      </c>
      <c r="H33" s="58">
        <v>11.856</v>
      </c>
      <c r="I33" s="58">
        <v>11.734999999999999</v>
      </c>
      <c r="J33" s="58">
        <v>11.653</v>
      </c>
      <c r="K33" s="58"/>
      <c r="L33" s="58"/>
      <c r="M33" s="3">
        <v>0</v>
      </c>
      <c r="AK33" s="43"/>
    </row>
    <row r="34" spans="1:50" outlineLevel="1" x14ac:dyDescent="0.15">
      <c r="A34" s="31"/>
      <c r="B34" s="12" t="s">
        <v>12</v>
      </c>
      <c r="C34" s="20"/>
      <c r="D34" s="26"/>
      <c r="E34" s="7">
        <v>12.186</v>
      </c>
      <c r="F34" s="4">
        <v>11.996</v>
      </c>
      <c r="G34" s="4">
        <v>12.204000000000001</v>
      </c>
      <c r="H34" s="4">
        <v>12.061</v>
      </c>
      <c r="I34" s="4">
        <v>12.27</v>
      </c>
      <c r="J34" s="4">
        <v>11.867000000000001</v>
      </c>
      <c r="K34" s="4"/>
      <c r="L34" s="4"/>
      <c r="AL34" s="43"/>
    </row>
    <row r="35" spans="1:50" ht="14" outlineLevel="1" thickBot="1" x14ac:dyDescent="0.2">
      <c r="A35" s="31"/>
      <c r="B35" s="9" t="s">
        <v>13</v>
      </c>
      <c r="C35" s="46" t="s">
        <v>162</v>
      </c>
      <c r="D35" s="10"/>
      <c r="E35" s="47" t="s">
        <v>265</v>
      </c>
      <c r="F35" s="48" t="s">
        <v>266</v>
      </c>
      <c r="G35" s="48" t="s">
        <v>267</v>
      </c>
      <c r="H35" s="48" t="s">
        <v>268</v>
      </c>
      <c r="I35" s="48" t="s">
        <v>269</v>
      </c>
      <c r="J35" s="48" t="s">
        <v>270</v>
      </c>
      <c r="K35" s="48"/>
      <c r="L35" s="48"/>
    </row>
    <row r="36" spans="1:50" s="29" customFormat="1" ht="16" x14ac:dyDescent="0.2">
      <c r="A36" s="5">
        <v>9</v>
      </c>
      <c r="B36" s="14" t="s">
        <v>177</v>
      </c>
      <c r="C36" s="22">
        <v>144</v>
      </c>
      <c r="D36" s="27" t="s">
        <v>271</v>
      </c>
      <c r="E36" s="16">
        <v>25</v>
      </c>
      <c r="F36" s="49">
        <v>24</v>
      </c>
      <c r="G36" s="5">
        <v>23</v>
      </c>
      <c r="H36" s="5">
        <v>23</v>
      </c>
      <c r="I36" s="5">
        <v>25</v>
      </c>
      <c r="J36" s="5">
        <v>24</v>
      </c>
      <c r="K36" s="5"/>
      <c r="L36" s="5"/>
      <c r="M36" s="5" t="s">
        <v>78</v>
      </c>
      <c r="Q36" s="31"/>
      <c r="R36" s="31"/>
      <c r="S36" s="31"/>
      <c r="T36" s="31"/>
      <c r="U36" s="31"/>
    </row>
    <row r="37" spans="1:50" ht="12" customHeight="1" outlineLevel="1" x14ac:dyDescent="0.15">
      <c r="A37" s="31"/>
      <c r="B37" s="11" t="s">
        <v>11</v>
      </c>
      <c r="C37" s="19"/>
      <c r="D37" s="24"/>
      <c r="E37" s="57">
        <v>11.583</v>
      </c>
      <c r="F37" s="58">
        <v>11.545999999999999</v>
      </c>
      <c r="G37" s="58">
        <v>11.7</v>
      </c>
      <c r="H37" s="58">
        <v>11.843</v>
      </c>
      <c r="I37" s="58">
        <v>11.509</v>
      </c>
      <c r="J37" s="58">
        <v>11.75</v>
      </c>
      <c r="K37" s="58"/>
      <c r="L37" s="58"/>
      <c r="M37" s="3">
        <v>0</v>
      </c>
      <c r="AO37" s="43"/>
    </row>
    <row r="38" spans="1:50" ht="12" customHeight="1" outlineLevel="1" x14ac:dyDescent="0.15">
      <c r="A38" s="31"/>
      <c r="B38" s="12" t="s">
        <v>12</v>
      </c>
      <c r="C38" s="20"/>
      <c r="D38" s="26"/>
      <c r="E38" s="7">
        <v>12.301</v>
      </c>
      <c r="F38" s="4">
        <v>12.395</v>
      </c>
      <c r="G38" s="4">
        <v>12.962999999999999</v>
      </c>
      <c r="H38" s="4">
        <v>12.837</v>
      </c>
      <c r="I38" s="4">
        <v>11.95</v>
      </c>
      <c r="J38" s="4">
        <v>12.419</v>
      </c>
      <c r="K38" s="4"/>
      <c r="L38" s="4"/>
      <c r="AP38" s="43"/>
    </row>
    <row r="39" spans="1:50" ht="12" customHeight="1" outlineLevel="1" x14ac:dyDescent="0.15">
      <c r="A39" s="31"/>
      <c r="B39" s="2" t="s">
        <v>13</v>
      </c>
      <c r="C39" s="46" t="s">
        <v>137</v>
      </c>
      <c r="D39" s="8"/>
      <c r="E39" s="47" t="s">
        <v>272</v>
      </c>
      <c r="F39" s="48" t="s">
        <v>273</v>
      </c>
      <c r="G39" s="48" t="s">
        <v>274</v>
      </c>
      <c r="H39" s="48" t="s">
        <v>275</v>
      </c>
      <c r="I39" s="48" t="s">
        <v>276</v>
      </c>
      <c r="J39" s="48" t="s">
        <v>277</v>
      </c>
      <c r="K39" s="48"/>
      <c r="L39" s="48"/>
    </row>
    <row r="40" spans="1:50" s="29" customFormat="1" ht="17" thickBot="1" x14ac:dyDescent="0.25">
      <c r="A40" s="6">
        <v>10</v>
      </c>
      <c r="B40" s="15" t="s">
        <v>168</v>
      </c>
      <c r="C40" s="23">
        <v>143</v>
      </c>
      <c r="D40" s="28" t="s">
        <v>67</v>
      </c>
      <c r="E40" s="52">
        <v>23</v>
      </c>
      <c r="F40" s="18">
        <v>25</v>
      </c>
      <c r="G40" s="18">
        <v>23</v>
      </c>
      <c r="H40" s="18">
        <v>24</v>
      </c>
      <c r="I40" s="18">
        <v>25</v>
      </c>
      <c r="J40" s="18">
        <v>23</v>
      </c>
      <c r="K40" s="18"/>
      <c r="L40" s="18"/>
      <c r="M40" s="18" t="s">
        <v>278</v>
      </c>
    </row>
    <row r="41" spans="1:50" ht="12" customHeight="1" outlineLevel="1" x14ac:dyDescent="0.15">
      <c r="A41" s="31"/>
      <c r="B41" s="13" t="s">
        <v>11</v>
      </c>
      <c r="C41" s="21"/>
      <c r="D41" s="25"/>
      <c r="E41" s="57">
        <v>12.026</v>
      </c>
      <c r="F41" s="58">
        <v>11.853999999999999</v>
      </c>
      <c r="G41" s="58">
        <v>12.058999999999999</v>
      </c>
      <c r="H41" s="58">
        <v>12.388</v>
      </c>
      <c r="I41" s="58">
        <v>11.815</v>
      </c>
      <c r="J41" s="58">
        <v>12.044</v>
      </c>
      <c r="K41" s="58"/>
      <c r="L41" s="58"/>
      <c r="M41" s="3">
        <v>0</v>
      </c>
      <c r="AS41" s="43"/>
    </row>
    <row r="42" spans="1:50" ht="12" customHeight="1" outlineLevel="1" x14ac:dyDescent="0.15">
      <c r="A42" s="31"/>
      <c r="B42" s="12" t="s">
        <v>12</v>
      </c>
      <c r="C42" s="20"/>
      <c r="D42" s="26"/>
      <c r="E42" s="7">
        <v>12.739000000000001</v>
      </c>
      <c r="F42" s="4">
        <v>12.042999999999999</v>
      </c>
      <c r="G42" s="4">
        <v>12.667</v>
      </c>
      <c r="H42" s="4">
        <v>12.625999999999999</v>
      </c>
      <c r="I42" s="4">
        <v>12.273</v>
      </c>
      <c r="J42" s="4">
        <v>12.757</v>
      </c>
      <c r="K42" s="4"/>
      <c r="L42" s="4"/>
      <c r="AT42" s="43"/>
    </row>
    <row r="43" spans="1:50" ht="12" customHeight="1" outlineLevel="1" thickBot="1" x14ac:dyDescent="0.2">
      <c r="A43" s="31"/>
      <c r="B43" s="9" t="s">
        <v>13</v>
      </c>
      <c r="C43" s="46" t="s">
        <v>65</v>
      </c>
      <c r="D43" s="10"/>
      <c r="E43" s="47" t="s">
        <v>279</v>
      </c>
      <c r="F43" s="48" t="s">
        <v>280</v>
      </c>
      <c r="G43" s="48" t="s">
        <v>281</v>
      </c>
      <c r="H43" s="48" t="s">
        <v>282</v>
      </c>
      <c r="I43" s="48" t="s">
        <v>283</v>
      </c>
      <c r="J43" s="48" t="s">
        <v>284</v>
      </c>
      <c r="K43" s="48"/>
      <c r="L43" s="48"/>
    </row>
    <row r="44" spans="1:50" s="29" customFormat="1" ht="16" x14ac:dyDescent="0.2">
      <c r="A44" s="5">
        <v>11</v>
      </c>
      <c r="B44" s="14" t="s">
        <v>194</v>
      </c>
      <c r="C44" s="22">
        <v>132</v>
      </c>
      <c r="D44" s="27" t="s">
        <v>28</v>
      </c>
      <c r="E44" s="54">
        <v>21</v>
      </c>
      <c r="F44" s="5">
        <v>23</v>
      </c>
      <c r="G44" s="5">
        <v>22</v>
      </c>
      <c r="H44" s="5">
        <v>22</v>
      </c>
      <c r="I44" s="5">
        <v>23</v>
      </c>
      <c r="J44" s="5">
        <v>21</v>
      </c>
      <c r="K44" s="5"/>
      <c r="L44" s="5"/>
      <c r="M44" s="5" t="s">
        <v>88</v>
      </c>
      <c r="Q44" s="31"/>
      <c r="R44" s="31"/>
      <c r="S44" s="31"/>
      <c r="T44" s="31"/>
      <c r="U44" s="31"/>
    </row>
    <row r="45" spans="1:50" outlineLevel="1" x14ac:dyDescent="0.15">
      <c r="A45" s="31"/>
      <c r="B45" s="11" t="s">
        <v>11</v>
      </c>
      <c r="C45" s="19"/>
      <c r="D45" s="24"/>
      <c r="E45" s="57">
        <v>13.271000000000001</v>
      </c>
      <c r="F45" s="58">
        <v>12.352</v>
      </c>
      <c r="G45" s="58">
        <v>12.641999999999999</v>
      </c>
      <c r="H45" s="58">
        <v>12.834</v>
      </c>
      <c r="I45" s="58">
        <v>12.260999999999999</v>
      </c>
      <c r="J45" s="58">
        <v>12.843</v>
      </c>
      <c r="K45" s="58"/>
      <c r="L45" s="58"/>
      <c r="M45" s="3">
        <v>0</v>
      </c>
      <c r="AW45" s="43"/>
    </row>
    <row r="46" spans="1:50" outlineLevel="1" x14ac:dyDescent="0.15">
      <c r="A46" s="31"/>
      <c r="B46" s="12" t="s">
        <v>12</v>
      </c>
      <c r="C46" s="20"/>
      <c r="D46" s="26"/>
      <c r="E46" s="7">
        <v>14.071</v>
      </c>
      <c r="F46" s="4">
        <v>13.159000000000001</v>
      </c>
      <c r="G46" s="4">
        <v>13.21</v>
      </c>
      <c r="H46" s="4">
        <v>13.500999999999999</v>
      </c>
      <c r="I46" s="4">
        <v>13.026</v>
      </c>
      <c r="J46" s="4">
        <v>14.446</v>
      </c>
      <c r="K46" s="4"/>
      <c r="L46" s="4"/>
      <c r="AX46" s="43"/>
    </row>
    <row r="47" spans="1:50" outlineLevel="1" x14ac:dyDescent="0.15">
      <c r="A47" s="31"/>
      <c r="B47" s="2" t="s">
        <v>13</v>
      </c>
      <c r="C47" s="46" t="s">
        <v>75</v>
      </c>
      <c r="D47" s="8"/>
      <c r="E47" s="47" t="s">
        <v>285</v>
      </c>
      <c r="F47" s="48" t="s">
        <v>286</v>
      </c>
      <c r="G47" s="48" t="s">
        <v>287</v>
      </c>
      <c r="H47" s="48" t="s">
        <v>288</v>
      </c>
      <c r="I47" s="48" t="s">
        <v>289</v>
      </c>
      <c r="J47" s="48" t="s">
        <v>290</v>
      </c>
      <c r="K47" s="48"/>
      <c r="L47" s="48"/>
    </row>
    <row r="48" spans="1:50" s="29" customFormat="1" ht="17" thickBot="1" x14ac:dyDescent="0.25">
      <c r="A48" s="6">
        <v>12</v>
      </c>
      <c r="B48" s="15" t="s">
        <v>291</v>
      </c>
      <c r="C48" s="23">
        <v>109</v>
      </c>
      <c r="D48" s="28" t="s">
        <v>292</v>
      </c>
      <c r="E48" s="17"/>
      <c r="F48" s="53">
        <v>24</v>
      </c>
      <c r="G48" s="18">
        <v>25</v>
      </c>
      <c r="H48" s="18">
        <v>25</v>
      </c>
      <c r="I48" s="18">
        <v>13</v>
      </c>
      <c r="J48" s="18">
        <v>22</v>
      </c>
      <c r="K48" s="18"/>
      <c r="L48" s="18"/>
      <c r="M48" s="18" t="s">
        <v>68</v>
      </c>
    </row>
    <row r="49" spans="1:66" outlineLevel="1" x14ac:dyDescent="0.15">
      <c r="A49" s="31"/>
      <c r="B49" s="13" t="s">
        <v>11</v>
      </c>
      <c r="C49" s="21"/>
      <c r="D49" s="25"/>
      <c r="E49" s="57"/>
      <c r="F49" s="58">
        <v>11.121</v>
      </c>
      <c r="G49" s="58">
        <v>11.263</v>
      </c>
      <c r="H49" s="58">
        <v>11.484999999999999</v>
      </c>
      <c r="I49" s="58">
        <v>11.436999999999999</v>
      </c>
      <c r="J49" s="58">
        <v>11.551</v>
      </c>
      <c r="K49" s="58"/>
      <c r="L49" s="58"/>
      <c r="M49" s="3">
        <v>0</v>
      </c>
      <c r="BA49" s="43"/>
    </row>
    <row r="50" spans="1:66" outlineLevel="1" x14ac:dyDescent="0.15">
      <c r="A50" s="31"/>
      <c r="B50" s="12" t="s">
        <v>12</v>
      </c>
      <c r="C50" s="20"/>
      <c r="D50" s="26"/>
      <c r="E50" s="7"/>
      <c r="F50" s="4">
        <v>12.066000000000001</v>
      </c>
      <c r="G50" s="4">
        <v>12.382999999999999</v>
      </c>
      <c r="H50" s="4">
        <v>11.997</v>
      </c>
      <c r="I50" s="4">
        <v>23.768999999999998</v>
      </c>
      <c r="J50" s="4">
        <v>13.387</v>
      </c>
      <c r="K50" s="4"/>
      <c r="L50" s="4"/>
      <c r="BB50" s="43"/>
    </row>
    <row r="51" spans="1:66" ht="14" outlineLevel="1" thickBot="1" x14ac:dyDescent="0.2">
      <c r="A51" s="31"/>
      <c r="B51" s="9" t="s">
        <v>13</v>
      </c>
      <c r="C51" s="46" t="s">
        <v>55</v>
      </c>
      <c r="D51" s="10"/>
      <c r="E51" s="47"/>
      <c r="F51" s="48" t="s">
        <v>293</v>
      </c>
      <c r="G51" s="48" t="s">
        <v>294</v>
      </c>
      <c r="H51" s="48" t="s">
        <v>295</v>
      </c>
      <c r="I51" s="48" t="s">
        <v>296</v>
      </c>
      <c r="J51" s="48" t="s">
        <v>297</v>
      </c>
      <c r="K51" s="48"/>
      <c r="L51" s="48"/>
    </row>
    <row r="52" spans="1:66" s="29" customFormat="1" ht="16" x14ac:dyDescent="0.2">
      <c r="A52" s="5">
        <v>13</v>
      </c>
      <c r="B52" s="14" t="s">
        <v>298</v>
      </c>
      <c r="C52" s="22">
        <v>109</v>
      </c>
      <c r="D52" s="27" t="s">
        <v>299</v>
      </c>
      <c r="E52" s="16">
        <v>23</v>
      </c>
      <c r="F52" s="5"/>
      <c r="G52" s="49">
        <v>21</v>
      </c>
      <c r="H52" s="5">
        <v>23</v>
      </c>
      <c r="I52" s="5">
        <v>21</v>
      </c>
      <c r="J52" s="5">
        <v>21</v>
      </c>
      <c r="K52" s="5"/>
      <c r="L52" s="5"/>
      <c r="M52" s="5" t="s">
        <v>48</v>
      </c>
      <c r="Q52" s="31"/>
      <c r="R52" s="31"/>
      <c r="S52" s="31"/>
      <c r="T52" s="31"/>
      <c r="U52" s="31"/>
    </row>
    <row r="53" spans="1:66" outlineLevel="1" x14ac:dyDescent="0.15">
      <c r="A53" s="31"/>
      <c r="B53" s="11" t="s">
        <v>11</v>
      </c>
      <c r="C53" s="19"/>
      <c r="D53" s="24"/>
      <c r="E53" s="57">
        <v>11.847</v>
      </c>
      <c r="F53" s="58"/>
      <c r="G53" s="58">
        <v>12.053000000000001</v>
      </c>
      <c r="H53" s="58">
        <v>12.122</v>
      </c>
      <c r="I53" s="58">
        <v>12.286</v>
      </c>
      <c r="J53" s="58">
        <v>12.084</v>
      </c>
      <c r="K53" s="58"/>
      <c r="L53" s="58"/>
      <c r="M53" s="3">
        <v>0</v>
      </c>
      <c r="BE53" s="43"/>
    </row>
    <row r="54" spans="1:66" outlineLevel="1" x14ac:dyDescent="0.15">
      <c r="A54" s="31"/>
      <c r="B54" s="12" t="s">
        <v>12</v>
      </c>
      <c r="C54" s="20"/>
      <c r="D54" s="26"/>
      <c r="E54" s="7">
        <v>12.888999999999999</v>
      </c>
      <c r="F54" s="4"/>
      <c r="G54" s="4">
        <v>14.103999999999999</v>
      </c>
      <c r="H54" s="4">
        <v>12.901</v>
      </c>
      <c r="I54" s="4">
        <v>14.065</v>
      </c>
      <c r="J54" s="4">
        <v>14.772</v>
      </c>
      <c r="K54" s="4"/>
      <c r="L54" s="4"/>
      <c r="BF54" s="43"/>
    </row>
    <row r="55" spans="1:66" outlineLevel="1" x14ac:dyDescent="0.15">
      <c r="A55" s="31"/>
      <c r="B55" s="2" t="s">
        <v>13</v>
      </c>
      <c r="C55" s="46" t="s">
        <v>196</v>
      </c>
      <c r="D55" s="8"/>
      <c r="E55" s="47" t="s">
        <v>300</v>
      </c>
      <c r="F55" s="48"/>
      <c r="G55" s="48" t="s">
        <v>301</v>
      </c>
      <c r="H55" s="48" t="s">
        <v>302</v>
      </c>
      <c r="I55" s="48" t="s">
        <v>303</v>
      </c>
      <c r="J55" s="48" t="s">
        <v>304</v>
      </c>
      <c r="K55" s="48"/>
      <c r="L55" s="48"/>
    </row>
    <row r="56" spans="1:66" s="29" customFormat="1" ht="17" thickBot="1" x14ac:dyDescent="0.25">
      <c r="A56" s="6">
        <v>14</v>
      </c>
      <c r="B56" s="15" t="s">
        <v>305</v>
      </c>
      <c r="C56" s="23">
        <v>106</v>
      </c>
      <c r="D56" s="28" t="s">
        <v>306</v>
      </c>
      <c r="E56" s="17">
        <v>21</v>
      </c>
      <c r="F56" s="18">
        <v>21</v>
      </c>
      <c r="G56" s="18">
        <v>22</v>
      </c>
      <c r="H56" s="18"/>
      <c r="I56" s="53">
        <v>22</v>
      </c>
      <c r="J56" s="18">
        <v>20</v>
      </c>
      <c r="K56" s="18"/>
      <c r="L56" s="18"/>
      <c r="M56" s="18" t="s">
        <v>38</v>
      </c>
    </row>
    <row r="57" spans="1:66" outlineLevel="1" x14ac:dyDescent="0.15">
      <c r="A57" s="31"/>
      <c r="B57" s="13" t="s">
        <v>11</v>
      </c>
      <c r="C57" s="21"/>
      <c r="D57" s="25"/>
      <c r="E57" s="57">
        <v>12.914999999999999</v>
      </c>
      <c r="F57" s="58">
        <v>12.481999999999999</v>
      </c>
      <c r="G57" s="58">
        <v>12.137</v>
      </c>
      <c r="H57" s="58"/>
      <c r="I57" s="58">
        <v>12.05</v>
      </c>
      <c r="J57" s="58">
        <v>12.285</v>
      </c>
      <c r="K57" s="58"/>
      <c r="L57" s="58"/>
      <c r="M57" s="3">
        <v>0</v>
      </c>
      <c r="BI57" s="43"/>
    </row>
    <row r="58" spans="1:66" outlineLevel="1" x14ac:dyDescent="0.15">
      <c r="A58" s="31"/>
      <c r="B58" s="12" t="s">
        <v>12</v>
      </c>
      <c r="C58" s="20"/>
      <c r="D58" s="26"/>
      <c r="E58" s="7">
        <v>14.42</v>
      </c>
      <c r="F58" s="4">
        <v>13.981999999999999</v>
      </c>
      <c r="G58" s="4">
        <v>13.903</v>
      </c>
      <c r="H58" s="4"/>
      <c r="I58" s="4">
        <v>13.281000000000001</v>
      </c>
      <c r="J58" s="4">
        <v>14.749000000000001</v>
      </c>
      <c r="K58" s="4"/>
      <c r="L58" s="4"/>
      <c r="BJ58" s="43"/>
    </row>
    <row r="59" spans="1:66" outlineLevel="1" x14ac:dyDescent="0.15">
      <c r="A59" s="31"/>
      <c r="B59" s="9" t="s">
        <v>13</v>
      </c>
      <c r="C59" s="46" t="s">
        <v>196</v>
      </c>
      <c r="D59" s="10"/>
      <c r="E59" s="47" t="s">
        <v>307</v>
      </c>
      <c r="F59" s="48" t="s">
        <v>308</v>
      </c>
      <c r="G59" s="48" t="s">
        <v>309</v>
      </c>
      <c r="H59" s="48"/>
      <c r="I59" s="48" t="s">
        <v>310</v>
      </c>
      <c r="J59" s="48" t="s">
        <v>311</v>
      </c>
      <c r="K59" s="48"/>
      <c r="L59" s="48"/>
    </row>
    <row r="60" spans="1:66" s="29" customFormat="1" x14ac:dyDescent="0.15">
      <c r="A60" s="55" t="s">
        <v>116</v>
      </c>
      <c r="B60" s="31"/>
      <c r="C60" s="34"/>
      <c r="D60" s="34"/>
      <c r="E60" s="31"/>
      <c r="F60" s="31"/>
      <c r="G60" s="31"/>
      <c r="H60" s="31"/>
      <c r="I60" s="56" t="s">
        <v>117</v>
      </c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4"/>
      <c r="B65" s="31"/>
      <c r="BQ65" s="43"/>
    </row>
    <row r="66" spans="1:70" hidden="1" outlineLevel="1" x14ac:dyDescent="0.15">
      <c r="A66" s="44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4"/>
      <c r="B67" s="42" t="s">
        <v>13</v>
      </c>
      <c r="C67" s="34"/>
      <c r="D67" s="34"/>
      <c r="E67" s="45"/>
      <c r="F67" s="45"/>
      <c r="G67" s="45"/>
      <c r="H67" s="45"/>
      <c r="I67" s="45"/>
      <c r="J67" s="45"/>
      <c r="K67" s="45"/>
      <c r="L67" s="45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4"/>
      <c r="B97" s="31"/>
      <c r="BQ97" s="43"/>
    </row>
    <row r="98" spans="1:70" hidden="1" outlineLevel="1" x14ac:dyDescent="0.15">
      <c r="A98" s="44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4"/>
      <c r="B99" s="42" t="s">
        <v>13</v>
      </c>
      <c r="C99" s="34"/>
      <c r="D99" s="34"/>
      <c r="E99" s="45"/>
      <c r="F99" s="45"/>
      <c r="G99" s="45"/>
      <c r="H99" s="45"/>
      <c r="I99" s="45"/>
      <c r="J99" s="45"/>
      <c r="K99" s="45"/>
      <c r="L99" s="45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4"/>
      <c r="B129" s="31"/>
      <c r="BQ129" s="43"/>
    </row>
    <row r="130" spans="1:70" hidden="1" outlineLevel="1" x14ac:dyDescent="0.15">
      <c r="A130" s="44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4"/>
      <c r="B131" s="42" t="s">
        <v>13</v>
      </c>
      <c r="C131" s="34"/>
      <c r="D131" s="34"/>
      <c r="E131" s="45"/>
      <c r="F131" s="45"/>
      <c r="G131" s="45"/>
      <c r="H131" s="45"/>
      <c r="I131" s="45"/>
      <c r="J131" s="45"/>
      <c r="K131" s="45"/>
      <c r="L131" s="45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4"/>
      <c r="B161" s="31"/>
      <c r="BQ161" s="43"/>
    </row>
    <row r="162" spans="1:70" hidden="1" outlineLevel="1" x14ac:dyDescent="0.15">
      <c r="A162" s="44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4"/>
      <c r="B163" s="42" t="s">
        <v>13</v>
      </c>
      <c r="C163" s="34"/>
      <c r="D163" s="34"/>
      <c r="E163" s="45"/>
      <c r="F163" s="45"/>
      <c r="G163" s="45"/>
      <c r="H163" s="45"/>
      <c r="I163" s="45"/>
      <c r="J163" s="45"/>
      <c r="K163" s="45"/>
      <c r="L163" s="45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4"/>
      <c r="B193" s="31"/>
      <c r="BQ193" s="43"/>
    </row>
    <row r="194" spans="1:70" hidden="1" outlineLevel="1" x14ac:dyDescent="0.15">
      <c r="A194" s="44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4"/>
      <c r="B195" s="42" t="s">
        <v>13</v>
      </c>
      <c r="C195" s="34"/>
      <c r="D195" s="34"/>
      <c r="E195" s="45"/>
      <c r="F195" s="45"/>
      <c r="G195" s="45"/>
      <c r="H195" s="45"/>
      <c r="I195" s="45"/>
      <c r="J195" s="45"/>
      <c r="K195" s="45"/>
      <c r="L195" s="45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4"/>
      <c r="B225" s="31"/>
      <c r="BQ225" s="43"/>
    </row>
    <row r="226" spans="1:70" hidden="1" outlineLevel="1" x14ac:dyDescent="0.15">
      <c r="A226" s="44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4"/>
      <c r="B227" s="42" t="s">
        <v>13</v>
      </c>
      <c r="C227" s="34"/>
      <c r="D227" s="34"/>
      <c r="E227" s="45"/>
      <c r="F227" s="45"/>
      <c r="G227" s="45"/>
      <c r="H227" s="45"/>
      <c r="I227" s="45"/>
      <c r="J227" s="45"/>
      <c r="K227" s="45"/>
      <c r="L227" s="45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4"/>
      <c r="B257" s="31"/>
      <c r="BQ257" s="43"/>
    </row>
    <row r="258" spans="1:70" hidden="1" outlineLevel="1" x14ac:dyDescent="0.15">
      <c r="A258" s="44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4"/>
      <c r="B259" s="42" t="s">
        <v>13</v>
      </c>
      <c r="C259" s="34"/>
      <c r="D259" s="34"/>
      <c r="E259" s="45"/>
      <c r="F259" s="45"/>
      <c r="G259" s="45"/>
      <c r="H259" s="45"/>
      <c r="I259" s="45"/>
      <c r="J259" s="45"/>
      <c r="K259" s="45"/>
      <c r="L259" s="45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4"/>
      <c r="B305" s="31"/>
      <c r="BQ305" s="43"/>
    </row>
    <row r="306" spans="1:70" hidden="1" outlineLevel="1" x14ac:dyDescent="0.15">
      <c r="A306" s="44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4"/>
      <c r="B307" s="42" t="s">
        <v>13</v>
      </c>
      <c r="C307" s="34"/>
      <c r="D307" s="34"/>
      <c r="E307" s="45"/>
      <c r="F307" s="45"/>
      <c r="G307" s="45"/>
      <c r="H307" s="45"/>
      <c r="I307" s="45"/>
      <c r="J307" s="45"/>
      <c r="K307" s="45"/>
      <c r="L307" s="45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4"/>
      <c r="B337" s="31"/>
      <c r="BQ337" s="43"/>
    </row>
    <row r="338" spans="1:70" hidden="1" outlineLevel="1" x14ac:dyDescent="0.15">
      <c r="A338" s="44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4"/>
      <c r="B339" s="42" t="s">
        <v>13</v>
      </c>
      <c r="C339" s="34"/>
      <c r="D339" s="34"/>
      <c r="E339" s="45"/>
      <c r="F339" s="45"/>
      <c r="G339" s="45"/>
      <c r="H339" s="45"/>
      <c r="I339" s="45"/>
      <c r="J339" s="45"/>
      <c r="K339" s="45"/>
      <c r="L339" s="45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4"/>
      <c r="B369" s="31"/>
      <c r="BQ369" s="43"/>
    </row>
    <row r="370" spans="1:70" hidden="1" outlineLevel="1" x14ac:dyDescent="0.15">
      <c r="A370" s="44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4"/>
      <c r="B371" s="42" t="s">
        <v>13</v>
      </c>
      <c r="C371" s="34"/>
      <c r="D371" s="34"/>
      <c r="E371" s="45"/>
      <c r="F371" s="45"/>
      <c r="G371" s="45"/>
      <c r="H371" s="45"/>
      <c r="I371" s="45"/>
      <c r="J371" s="45"/>
      <c r="K371" s="45"/>
      <c r="L371" s="45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4"/>
      <c r="B401" s="31"/>
      <c r="BQ401" s="43"/>
    </row>
    <row r="402" spans="1:70" hidden="1" outlineLevel="1" x14ac:dyDescent="0.15">
      <c r="A402" s="44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4"/>
      <c r="B403" s="42" t="s">
        <v>13</v>
      </c>
      <c r="C403" s="34"/>
      <c r="D403" s="34"/>
      <c r="E403" s="45"/>
      <c r="F403" s="45"/>
      <c r="G403" s="45"/>
      <c r="H403" s="45"/>
      <c r="I403" s="45"/>
      <c r="J403" s="45"/>
      <c r="K403" s="45"/>
      <c r="L403" s="45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4"/>
      <c r="B433" s="31"/>
      <c r="BQ433" s="43"/>
    </row>
    <row r="434" spans="1:70" hidden="1" outlineLevel="1" x14ac:dyDescent="0.15">
      <c r="A434" s="44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4"/>
      <c r="B435" s="42" t="s">
        <v>13</v>
      </c>
      <c r="C435" s="34"/>
      <c r="D435" s="34"/>
      <c r="E435" s="45"/>
      <c r="F435" s="45"/>
      <c r="G435" s="45"/>
      <c r="H435" s="45"/>
      <c r="I435" s="45"/>
      <c r="J435" s="45"/>
      <c r="K435" s="45"/>
      <c r="L435" s="45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4"/>
      <c r="B465" s="31"/>
      <c r="BQ465" s="43"/>
    </row>
    <row r="466" spans="1:70" hidden="1" outlineLevel="1" x14ac:dyDescent="0.15">
      <c r="A466" s="44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4"/>
      <c r="B467" s="42" t="s">
        <v>13</v>
      </c>
      <c r="C467" s="34"/>
      <c r="D467" s="34"/>
      <c r="E467" s="45"/>
      <c r="F467" s="45"/>
      <c r="G467" s="45"/>
      <c r="H467" s="45"/>
      <c r="I467" s="45"/>
      <c r="J467" s="45"/>
      <c r="K467" s="45"/>
      <c r="L467" s="45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4"/>
      <c r="B497" s="31"/>
      <c r="BQ497" s="43"/>
    </row>
    <row r="498" spans="1:70" hidden="1" outlineLevel="1" x14ac:dyDescent="0.15">
      <c r="A498" s="44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4"/>
      <c r="B499" s="42" t="s">
        <v>13</v>
      </c>
      <c r="C499" s="34"/>
      <c r="D499" s="34"/>
      <c r="E499" s="45"/>
      <c r="F499" s="45"/>
      <c r="G499" s="45"/>
      <c r="H499" s="45"/>
      <c r="I499" s="45"/>
      <c r="J499" s="45"/>
      <c r="K499" s="45"/>
      <c r="L499" s="45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hyperlinks>
    <hyperlink ref="I60" r:id="rId1" tooltip="Software para gestión de carreras de slot." xr:uid="{64750CBC-1379-7945-94EA-4EF5C30AC465}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2969-1CA2-5F46-AC74-BD0567EF7317}">
  <dimension ref="A1:BR516"/>
  <sheetViews>
    <sheetView workbookViewId="0">
      <selection sqref="A1:XFD1048576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/>
    <col min="11" max="12" width="9.1640625" style="31" hidden="1" customWidth="1"/>
    <col min="13" max="21" width="9.1640625" style="3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317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318</v>
      </c>
    </row>
    <row r="4" spans="1:27" s="29" customFormat="1" ht="16" x14ac:dyDescent="0.2">
      <c r="A4" s="5">
        <v>1</v>
      </c>
      <c r="B4" s="14" t="s">
        <v>144</v>
      </c>
      <c r="C4" s="22">
        <v>153</v>
      </c>
      <c r="D4" s="27" t="s">
        <v>319</v>
      </c>
      <c r="E4" s="16">
        <v>26</v>
      </c>
      <c r="F4" s="5">
        <v>25</v>
      </c>
      <c r="G4" s="5">
        <v>25</v>
      </c>
      <c r="H4" s="5">
        <v>26</v>
      </c>
      <c r="I4" s="5">
        <v>26</v>
      </c>
      <c r="J4" s="49">
        <v>25</v>
      </c>
      <c r="K4" s="5"/>
      <c r="L4" s="5"/>
      <c r="M4" s="5" t="s">
        <v>68</v>
      </c>
      <c r="Q4" s="31"/>
      <c r="R4" s="31"/>
      <c r="S4" s="31"/>
      <c r="T4" s="31"/>
      <c r="U4" s="31"/>
      <c r="V4" s="31">
        <v>10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9">
        <v>11.234</v>
      </c>
      <c r="F5" s="61">
        <v>11.066000000000001</v>
      </c>
      <c r="G5" s="60">
        <v>11.215</v>
      </c>
      <c r="H5" s="60">
        <v>11.347</v>
      </c>
      <c r="I5" s="60">
        <v>11.086</v>
      </c>
      <c r="J5" s="60">
        <v>11.250999999999999</v>
      </c>
      <c r="K5" s="58"/>
      <c r="L5" s="58"/>
      <c r="M5" s="3">
        <v>11.55</v>
      </c>
    </row>
    <row r="6" spans="1:27" outlineLevel="1" x14ac:dyDescent="0.15">
      <c r="A6" s="31"/>
      <c r="B6" s="12" t="s">
        <v>12</v>
      </c>
      <c r="C6" s="20"/>
      <c r="D6" s="26"/>
      <c r="E6" s="62">
        <v>11.63</v>
      </c>
      <c r="F6" s="4">
        <v>12.170999999999999</v>
      </c>
      <c r="G6" s="4">
        <v>11.787000000000001</v>
      </c>
      <c r="H6" s="63">
        <v>11.523</v>
      </c>
      <c r="I6" s="63">
        <v>11.544</v>
      </c>
      <c r="J6" s="63">
        <v>11.683999999999999</v>
      </c>
      <c r="K6" s="4"/>
      <c r="L6" s="4"/>
    </row>
    <row r="7" spans="1:27" outlineLevel="1" x14ac:dyDescent="0.15">
      <c r="A7" s="31"/>
      <c r="B7" s="2" t="s">
        <v>13</v>
      </c>
      <c r="C7" s="46" t="s">
        <v>320</v>
      </c>
      <c r="D7" s="8"/>
      <c r="E7" s="47" t="s">
        <v>321</v>
      </c>
      <c r="F7" s="48" t="s">
        <v>322</v>
      </c>
      <c r="G7" s="48" t="s">
        <v>323</v>
      </c>
      <c r="H7" s="48" t="s">
        <v>324</v>
      </c>
      <c r="I7" s="48" t="s">
        <v>325</v>
      </c>
      <c r="J7" s="48" t="s">
        <v>326</v>
      </c>
      <c r="K7" s="48"/>
      <c r="L7" s="48"/>
    </row>
    <row r="8" spans="1:27" s="29" customFormat="1" ht="17" thickBot="1" x14ac:dyDescent="0.25">
      <c r="A8" s="6">
        <v>2</v>
      </c>
      <c r="B8" s="15" t="s">
        <v>219</v>
      </c>
      <c r="C8" s="23">
        <v>151</v>
      </c>
      <c r="D8" s="28" t="s">
        <v>28</v>
      </c>
      <c r="E8" s="17">
        <v>25</v>
      </c>
      <c r="F8" s="18">
        <v>26</v>
      </c>
      <c r="G8" s="18">
        <v>25</v>
      </c>
      <c r="H8" s="53">
        <v>25</v>
      </c>
      <c r="I8" s="18">
        <v>25</v>
      </c>
      <c r="J8" s="18">
        <v>25</v>
      </c>
      <c r="K8" s="18"/>
      <c r="L8" s="18"/>
      <c r="M8" s="18" t="s">
        <v>38</v>
      </c>
    </row>
    <row r="9" spans="1:27" outlineLevel="1" x14ac:dyDescent="0.15">
      <c r="A9" s="31"/>
      <c r="B9" s="13" t="s">
        <v>11</v>
      </c>
      <c r="C9" s="21"/>
      <c r="D9" s="25"/>
      <c r="E9" s="57">
        <v>11.617000000000001</v>
      </c>
      <c r="F9" s="58">
        <v>11.326000000000001</v>
      </c>
      <c r="G9" s="58">
        <v>11.606999999999999</v>
      </c>
      <c r="H9" s="58">
        <v>11.676</v>
      </c>
      <c r="I9" s="58">
        <v>11.45</v>
      </c>
      <c r="J9" s="58">
        <v>11.577999999999999</v>
      </c>
      <c r="K9" s="58"/>
      <c r="L9" s="58"/>
      <c r="M9" s="3">
        <v>11.721</v>
      </c>
    </row>
    <row r="10" spans="1:27" outlineLevel="1" x14ac:dyDescent="0.15">
      <c r="A10" s="31"/>
      <c r="B10" s="12" t="s">
        <v>12</v>
      </c>
      <c r="C10" s="20"/>
      <c r="D10" s="26"/>
      <c r="E10" s="7">
        <v>11.891999999999999</v>
      </c>
      <c r="F10" s="63">
        <v>11.499000000000001</v>
      </c>
      <c r="G10" s="4">
        <v>12.12</v>
      </c>
      <c r="H10" s="4">
        <v>11.92</v>
      </c>
      <c r="I10" s="4">
        <v>11.787000000000001</v>
      </c>
      <c r="J10" s="4">
        <v>12.275</v>
      </c>
      <c r="K10" s="4"/>
      <c r="L10" s="4"/>
    </row>
    <row r="11" spans="1:27" ht="14" outlineLevel="1" thickBot="1" x14ac:dyDescent="0.2">
      <c r="A11" s="31"/>
      <c r="B11" s="9" t="s">
        <v>13</v>
      </c>
      <c r="C11" s="46" t="s">
        <v>162</v>
      </c>
      <c r="D11" s="10"/>
      <c r="E11" s="47" t="s">
        <v>327</v>
      </c>
      <c r="F11" s="48" t="s">
        <v>328</v>
      </c>
      <c r="G11" s="48" t="s">
        <v>329</v>
      </c>
      <c r="H11" s="48" t="s">
        <v>222</v>
      </c>
      <c r="I11" s="48" t="s">
        <v>330</v>
      </c>
      <c r="J11" s="48" t="s">
        <v>331</v>
      </c>
      <c r="K11" s="48"/>
      <c r="L11" s="48"/>
    </row>
    <row r="12" spans="1:27" s="29" customFormat="1" ht="16" x14ac:dyDescent="0.2">
      <c r="A12" s="5">
        <v>3</v>
      </c>
      <c r="B12" s="14" t="s">
        <v>250</v>
      </c>
      <c r="C12" s="22">
        <v>150</v>
      </c>
      <c r="D12" s="27" t="s">
        <v>332</v>
      </c>
      <c r="E12" s="54">
        <v>24</v>
      </c>
      <c r="F12" s="5">
        <v>25</v>
      </c>
      <c r="G12" s="5">
        <v>26</v>
      </c>
      <c r="H12" s="5">
        <v>26</v>
      </c>
      <c r="I12" s="5">
        <v>25</v>
      </c>
      <c r="J12" s="5">
        <v>24</v>
      </c>
      <c r="K12" s="5"/>
      <c r="L12" s="5"/>
      <c r="M12" s="5" t="s">
        <v>98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11.757</v>
      </c>
      <c r="F13" s="58">
        <v>11.339</v>
      </c>
      <c r="G13" s="58">
        <v>11.279</v>
      </c>
      <c r="H13" s="58">
        <v>11.356</v>
      </c>
      <c r="I13" s="58">
        <v>11.439</v>
      </c>
      <c r="J13" s="58">
        <v>11.571</v>
      </c>
      <c r="K13" s="58"/>
      <c r="L13" s="58"/>
      <c r="M13" s="3">
        <v>11.916</v>
      </c>
    </row>
    <row r="14" spans="1:27" outlineLevel="1" x14ac:dyDescent="0.15">
      <c r="A14" s="31"/>
      <c r="B14" s="12" t="s">
        <v>12</v>
      </c>
      <c r="C14" s="20"/>
      <c r="D14" s="26"/>
      <c r="E14" s="7">
        <v>12.25</v>
      </c>
      <c r="F14" s="4">
        <v>11.78</v>
      </c>
      <c r="G14" s="63">
        <v>11.78</v>
      </c>
      <c r="H14" s="4">
        <v>11.608000000000001</v>
      </c>
      <c r="I14" s="4">
        <v>11.967000000000001</v>
      </c>
      <c r="J14" s="4">
        <v>12.06</v>
      </c>
      <c r="K14" s="4"/>
      <c r="L14" s="4"/>
    </row>
    <row r="15" spans="1:27" outlineLevel="1" x14ac:dyDescent="0.15">
      <c r="A15" s="31"/>
      <c r="B15" s="2" t="s">
        <v>13</v>
      </c>
      <c r="C15" s="46" t="s">
        <v>65</v>
      </c>
      <c r="D15" s="8"/>
      <c r="E15" s="47" t="s">
        <v>333</v>
      </c>
      <c r="F15" s="48" t="s">
        <v>334</v>
      </c>
      <c r="G15" s="48" t="s">
        <v>335</v>
      </c>
      <c r="H15" s="48" t="s">
        <v>336</v>
      </c>
      <c r="I15" s="48" t="s">
        <v>337</v>
      </c>
      <c r="J15" s="48" t="s">
        <v>338</v>
      </c>
      <c r="K15" s="48"/>
      <c r="L15" s="48"/>
    </row>
    <row r="16" spans="1:27" s="29" customFormat="1" ht="17" thickBot="1" x14ac:dyDescent="0.25">
      <c r="A16" s="6">
        <v>4</v>
      </c>
      <c r="B16" s="15" t="s">
        <v>136</v>
      </c>
      <c r="C16" s="23">
        <v>148</v>
      </c>
      <c r="D16" s="28" t="s">
        <v>339</v>
      </c>
      <c r="E16" s="52">
        <v>23</v>
      </c>
      <c r="F16" s="18">
        <v>25</v>
      </c>
      <c r="G16" s="18">
        <v>24</v>
      </c>
      <c r="H16" s="18">
        <v>26</v>
      </c>
      <c r="I16" s="18">
        <v>25</v>
      </c>
      <c r="J16" s="18">
        <v>25</v>
      </c>
      <c r="K16" s="18"/>
      <c r="L16" s="18"/>
      <c r="M16" s="18" t="s">
        <v>19</v>
      </c>
    </row>
    <row r="17" spans="1:34" outlineLevel="1" x14ac:dyDescent="0.15">
      <c r="A17" s="31"/>
      <c r="B17" s="13" t="s">
        <v>11</v>
      </c>
      <c r="C17" s="21"/>
      <c r="D17" s="25"/>
      <c r="E17" s="57">
        <v>11.803000000000001</v>
      </c>
      <c r="F17" s="58">
        <v>11.343999999999999</v>
      </c>
      <c r="G17" s="58">
        <v>11.5</v>
      </c>
      <c r="H17" s="58">
        <v>11.651999999999999</v>
      </c>
      <c r="I17" s="58">
        <v>11.571</v>
      </c>
      <c r="J17" s="58">
        <v>11.491</v>
      </c>
      <c r="K17" s="58"/>
      <c r="L17" s="58"/>
      <c r="M17" s="3">
        <v>11.476000000000001</v>
      </c>
    </row>
    <row r="18" spans="1:34" outlineLevel="1" x14ac:dyDescent="0.15">
      <c r="A18" s="31"/>
      <c r="B18" s="12" t="s">
        <v>12</v>
      </c>
      <c r="C18" s="20"/>
      <c r="D18" s="26"/>
      <c r="E18" s="7">
        <v>12.817</v>
      </c>
      <c r="F18" s="4">
        <v>11.837999999999999</v>
      </c>
      <c r="G18" s="4">
        <v>12.444000000000001</v>
      </c>
      <c r="H18" s="4">
        <v>11.851000000000001</v>
      </c>
      <c r="I18" s="4">
        <v>12.048999999999999</v>
      </c>
      <c r="J18" s="4">
        <v>11.707000000000001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6" t="s">
        <v>35</v>
      </c>
      <c r="D19" s="10"/>
      <c r="E19" s="47" t="s">
        <v>340</v>
      </c>
      <c r="F19" s="48" t="s">
        <v>341</v>
      </c>
      <c r="G19" s="48" t="s">
        <v>342</v>
      </c>
      <c r="H19" s="48" t="s">
        <v>343</v>
      </c>
      <c r="I19" s="48" t="s">
        <v>344</v>
      </c>
      <c r="J19" s="48" t="s">
        <v>345</v>
      </c>
      <c r="K19" s="48"/>
      <c r="L19" s="48"/>
    </row>
    <row r="20" spans="1:34" s="29" customFormat="1" ht="16" x14ac:dyDescent="0.2">
      <c r="A20" s="5">
        <v>5</v>
      </c>
      <c r="B20" s="14" t="s">
        <v>168</v>
      </c>
      <c r="C20" s="22">
        <v>147</v>
      </c>
      <c r="D20" s="27" t="s">
        <v>346</v>
      </c>
      <c r="E20" s="16">
        <v>24</v>
      </c>
      <c r="F20" s="5">
        <v>26</v>
      </c>
      <c r="G20" s="49">
        <v>25</v>
      </c>
      <c r="H20" s="5">
        <v>23</v>
      </c>
      <c r="I20" s="5">
        <v>25</v>
      </c>
      <c r="J20" s="5">
        <v>24</v>
      </c>
      <c r="K20" s="5"/>
      <c r="L20" s="5"/>
      <c r="M20" s="84" t="s">
        <v>29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12.013999999999999</v>
      </c>
      <c r="F21" s="58">
        <v>11.427</v>
      </c>
      <c r="G21" s="58">
        <v>11.573</v>
      </c>
      <c r="H21" s="58">
        <v>11.919</v>
      </c>
      <c r="I21" s="58">
        <v>11.598000000000001</v>
      </c>
      <c r="J21" s="58">
        <v>11.628</v>
      </c>
      <c r="K21" s="58"/>
      <c r="L21" s="58"/>
      <c r="M21" s="51">
        <v>11.335000000000001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12.564</v>
      </c>
      <c r="F22" s="4">
        <v>11.589</v>
      </c>
      <c r="G22" s="4">
        <v>11.923999999999999</v>
      </c>
      <c r="H22" s="4">
        <v>12.531000000000001</v>
      </c>
      <c r="I22" s="4">
        <v>11.920999999999999</v>
      </c>
      <c r="J22" s="4">
        <v>12.191000000000001</v>
      </c>
      <c r="K22" s="4"/>
      <c r="L22" s="4"/>
      <c r="Z22" s="43"/>
    </row>
    <row r="23" spans="1:34" outlineLevel="1" x14ac:dyDescent="0.15">
      <c r="A23" s="31"/>
      <c r="B23" s="2" t="s">
        <v>13</v>
      </c>
      <c r="C23" s="46" t="s">
        <v>65</v>
      </c>
      <c r="D23" s="8"/>
      <c r="E23" s="47" t="s">
        <v>347</v>
      </c>
      <c r="F23" s="48" t="s">
        <v>348</v>
      </c>
      <c r="G23" s="48" t="s">
        <v>349</v>
      </c>
      <c r="H23" s="48" t="s">
        <v>240</v>
      </c>
      <c r="I23" s="48" t="s">
        <v>287</v>
      </c>
      <c r="J23" s="48" t="s">
        <v>350</v>
      </c>
      <c r="K23" s="48"/>
      <c r="L23" s="48"/>
    </row>
    <row r="24" spans="1:34" s="29" customFormat="1" ht="17" thickBot="1" x14ac:dyDescent="0.25">
      <c r="A24" s="6">
        <v>6</v>
      </c>
      <c r="B24" s="15" t="s">
        <v>185</v>
      </c>
      <c r="C24" s="23">
        <v>145</v>
      </c>
      <c r="D24" s="28" t="s">
        <v>351</v>
      </c>
      <c r="E24" s="17">
        <v>23</v>
      </c>
      <c r="F24" s="18">
        <v>25</v>
      </c>
      <c r="G24" s="53">
        <v>24</v>
      </c>
      <c r="H24" s="18">
        <v>25</v>
      </c>
      <c r="I24" s="18">
        <v>24</v>
      </c>
      <c r="J24" s="18">
        <v>24</v>
      </c>
      <c r="K24" s="18"/>
      <c r="L24" s="18"/>
      <c r="M24" s="18" t="s">
        <v>78</v>
      </c>
    </row>
    <row r="25" spans="1:34" outlineLevel="1" x14ac:dyDescent="0.15">
      <c r="A25" s="31"/>
      <c r="B25" s="13" t="s">
        <v>11</v>
      </c>
      <c r="C25" s="21"/>
      <c r="D25" s="25"/>
      <c r="E25" s="57">
        <v>11.98</v>
      </c>
      <c r="F25" s="58">
        <v>11.614000000000001</v>
      </c>
      <c r="G25" s="58">
        <v>11.852</v>
      </c>
      <c r="H25" s="58">
        <v>11.914999999999999</v>
      </c>
      <c r="I25" s="58">
        <v>11.791</v>
      </c>
      <c r="J25" s="58">
        <v>11.852</v>
      </c>
      <c r="K25" s="58"/>
      <c r="L25" s="58"/>
      <c r="M25" s="3">
        <v>14.265000000000001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12.753</v>
      </c>
      <c r="F26" s="4">
        <v>12.13</v>
      </c>
      <c r="G26" s="4">
        <v>12.208</v>
      </c>
      <c r="H26" s="4">
        <v>12.119</v>
      </c>
      <c r="I26" s="4">
        <v>12.523999999999999</v>
      </c>
      <c r="J26" s="4">
        <v>12.615</v>
      </c>
      <c r="K26" s="4"/>
      <c r="L26" s="4"/>
      <c r="AD26" s="43"/>
    </row>
    <row r="27" spans="1:34" ht="14" outlineLevel="1" thickBot="1" x14ac:dyDescent="0.2">
      <c r="A27" s="31"/>
      <c r="B27" s="9" t="s">
        <v>13</v>
      </c>
      <c r="C27" s="46" t="s">
        <v>352</v>
      </c>
      <c r="D27" s="10"/>
      <c r="E27" s="47" t="s">
        <v>353</v>
      </c>
      <c r="F27" s="48" t="s">
        <v>354</v>
      </c>
      <c r="G27" s="48" t="s">
        <v>330</v>
      </c>
      <c r="H27" s="48" t="s">
        <v>355</v>
      </c>
      <c r="I27" s="48" t="s">
        <v>356</v>
      </c>
      <c r="J27" s="48" t="s">
        <v>357</v>
      </c>
      <c r="K27" s="48"/>
      <c r="L27" s="48"/>
    </row>
    <row r="28" spans="1:34" s="29" customFormat="1" ht="16" x14ac:dyDescent="0.2">
      <c r="A28" s="5">
        <v>7</v>
      </c>
      <c r="B28" s="14" t="s">
        <v>358</v>
      </c>
      <c r="C28" s="22">
        <v>145</v>
      </c>
      <c r="D28" s="27" t="s">
        <v>359</v>
      </c>
      <c r="E28" s="16">
        <v>24</v>
      </c>
      <c r="F28" s="49">
        <v>24</v>
      </c>
      <c r="G28" s="5">
        <v>24</v>
      </c>
      <c r="H28" s="5">
        <v>24</v>
      </c>
      <c r="I28" s="5">
        <v>25</v>
      </c>
      <c r="J28" s="5">
        <v>24</v>
      </c>
      <c r="K28" s="5"/>
      <c r="L28" s="5"/>
      <c r="M28" s="5" t="s">
        <v>48</v>
      </c>
      <c r="Q28" s="31"/>
      <c r="R28" s="31"/>
      <c r="S28" s="31"/>
      <c r="T28" s="31"/>
      <c r="U28" s="31"/>
    </row>
    <row r="29" spans="1:34" outlineLevel="1" x14ac:dyDescent="0.15">
      <c r="A29" s="31"/>
      <c r="B29" s="11" t="s">
        <v>11</v>
      </c>
      <c r="C29" s="19"/>
      <c r="D29" s="24"/>
      <c r="E29" s="57">
        <v>12.074999999999999</v>
      </c>
      <c r="F29" s="58">
        <v>11.709</v>
      </c>
      <c r="G29" s="58">
        <v>11.644</v>
      </c>
      <c r="H29" s="58">
        <v>11.949</v>
      </c>
      <c r="I29" s="58">
        <v>11.79</v>
      </c>
      <c r="J29" s="58">
        <v>11.906000000000001</v>
      </c>
      <c r="K29" s="58"/>
      <c r="L29" s="58"/>
      <c r="M29" s="3">
        <v>11.734999999999999</v>
      </c>
      <c r="AG29" s="43"/>
    </row>
    <row r="30" spans="1:34" outlineLevel="1" x14ac:dyDescent="0.15">
      <c r="A30" s="31"/>
      <c r="B30" s="12" t="s">
        <v>12</v>
      </c>
      <c r="C30" s="20"/>
      <c r="D30" s="26"/>
      <c r="E30" s="7">
        <v>12.43</v>
      </c>
      <c r="F30" s="4">
        <v>12.441000000000001</v>
      </c>
      <c r="G30" s="4">
        <v>12.202999999999999</v>
      </c>
      <c r="H30" s="4">
        <v>12.369</v>
      </c>
      <c r="I30" s="4">
        <v>12.176</v>
      </c>
      <c r="J30" s="4">
        <v>12.41</v>
      </c>
      <c r="K30" s="4"/>
      <c r="L30" s="4"/>
      <c r="AH30" s="43"/>
    </row>
    <row r="31" spans="1:34" outlineLevel="1" x14ac:dyDescent="0.15">
      <c r="A31" s="31"/>
      <c r="B31" s="2" t="s">
        <v>13</v>
      </c>
      <c r="C31" s="46" t="s">
        <v>235</v>
      </c>
      <c r="D31" s="8"/>
      <c r="E31" s="47" t="s">
        <v>360</v>
      </c>
      <c r="F31" s="48" t="s">
        <v>361</v>
      </c>
      <c r="G31" s="48" t="s">
        <v>362</v>
      </c>
      <c r="H31" s="48" t="s">
        <v>363</v>
      </c>
      <c r="I31" s="48" t="s">
        <v>364</v>
      </c>
      <c r="J31" s="48" t="s">
        <v>365</v>
      </c>
      <c r="K31" s="48"/>
      <c r="L31" s="48"/>
    </row>
    <row r="32" spans="1:34" s="29" customFormat="1" ht="17" thickBot="1" x14ac:dyDescent="0.25">
      <c r="A32" s="6">
        <v>8</v>
      </c>
      <c r="B32" s="15" t="s">
        <v>298</v>
      </c>
      <c r="C32" s="23">
        <v>144</v>
      </c>
      <c r="D32" s="28" t="s">
        <v>251</v>
      </c>
      <c r="E32" s="17">
        <v>23</v>
      </c>
      <c r="F32" s="53">
        <v>24</v>
      </c>
      <c r="G32" s="18">
        <v>24</v>
      </c>
      <c r="H32" s="18">
        <v>25</v>
      </c>
      <c r="I32" s="18">
        <v>24</v>
      </c>
      <c r="J32" s="18">
        <v>24</v>
      </c>
      <c r="K32" s="18"/>
      <c r="L32" s="18"/>
      <c r="M32" s="18" t="s">
        <v>108</v>
      </c>
    </row>
    <row r="33" spans="1:50" outlineLevel="1" x14ac:dyDescent="0.15">
      <c r="A33" s="31"/>
      <c r="B33" s="13" t="s">
        <v>11</v>
      </c>
      <c r="C33" s="21"/>
      <c r="D33" s="25"/>
      <c r="E33" s="57">
        <v>11.959</v>
      </c>
      <c r="F33" s="58">
        <v>11.89</v>
      </c>
      <c r="G33" s="58">
        <v>12.028</v>
      </c>
      <c r="H33" s="58">
        <v>12.127000000000001</v>
      </c>
      <c r="I33" s="58">
        <v>11.99</v>
      </c>
      <c r="J33" s="58">
        <v>12.105</v>
      </c>
      <c r="K33" s="58"/>
      <c r="L33" s="58"/>
      <c r="M33" s="3">
        <v>19.785</v>
      </c>
      <c r="AK33" s="43"/>
    </row>
    <row r="34" spans="1:50" outlineLevel="1" x14ac:dyDescent="0.15">
      <c r="A34" s="31"/>
      <c r="B34" s="12" t="s">
        <v>12</v>
      </c>
      <c r="C34" s="20"/>
      <c r="D34" s="26"/>
      <c r="E34" s="7">
        <v>12.62</v>
      </c>
      <c r="F34" s="4">
        <v>12.183</v>
      </c>
      <c r="G34" s="4">
        <v>12.401</v>
      </c>
      <c r="H34" s="4">
        <v>12.365</v>
      </c>
      <c r="I34" s="4">
        <v>12.404</v>
      </c>
      <c r="J34" s="4">
        <v>12.617000000000001</v>
      </c>
      <c r="K34" s="4"/>
      <c r="L34" s="4"/>
      <c r="AL34" s="43"/>
    </row>
    <row r="35" spans="1:50" ht="14" outlineLevel="1" thickBot="1" x14ac:dyDescent="0.2">
      <c r="A35" s="31"/>
      <c r="B35" s="9" t="s">
        <v>13</v>
      </c>
      <c r="C35" s="46" t="s">
        <v>162</v>
      </c>
      <c r="D35" s="10"/>
      <c r="E35" s="47" t="s">
        <v>366</v>
      </c>
      <c r="F35" s="48" t="s">
        <v>239</v>
      </c>
      <c r="G35" s="48" t="s">
        <v>367</v>
      </c>
      <c r="H35" s="48" t="s">
        <v>368</v>
      </c>
      <c r="I35" s="48" t="s">
        <v>369</v>
      </c>
      <c r="J35" s="48" t="s">
        <v>370</v>
      </c>
      <c r="K35" s="48"/>
      <c r="L35" s="48"/>
    </row>
    <row r="36" spans="1:50" s="29" customFormat="1" ht="16" x14ac:dyDescent="0.2">
      <c r="A36" s="5">
        <v>9</v>
      </c>
      <c r="B36" s="14" t="s">
        <v>371</v>
      </c>
      <c r="C36" s="22">
        <v>142</v>
      </c>
      <c r="D36" s="27" t="s">
        <v>372</v>
      </c>
      <c r="E36" s="16">
        <v>22</v>
      </c>
      <c r="F36" s="5">
        <v>25</v>
      </c>
      <c r="G36" s="5">
        <v>24</v>
      </c>
      <c r="H36" s="5">
        <v>24</v>
      </c>
      <c r="I36" s="5">
        <v>24</v>
      </c>
      <c r="J36" s="49">
        <v>23</v>
      </c>
      <c r="K36" s="5"/>
      <c r="L36" s="5"/>
      <c r="M36" s="5" t="s">
        <v>58</v>
      </c>
      <c r="Q36" s="31"/>
      <c r="R36" s="31"/>
      <c r="S36" s="31"/>
      <c r="T36" s="31"/>
      <c r="U36" s="31"/>
    </row>
    <row r="37" spans="1:50" ht="12" customHeight="1" outlineLevel="1" x14ac:dyDescent="0.15">
      <c r="A37" s="31"/>
      <c r="B37" s="11" t="s">
        <v>11</v>
      </c>
      <c r="C37" s="19"/>
      <c r="D37" s="24"/>
      <c r="E37" s="57">
        <v>11.896000000000001</v>
      </c>
      <c r="F37" s="58">
        <v>11.616</v>
      </c>
      <c r="G37" s="58">
        <v>11.782999999999999</v>
      </c>
      <c r="H37" s="58">
        <v>11.772</v>
      </c>
      <c r="I37" s="58">
        <v>11.708</v>
      </c>
      <c r="J37" s="58">
        <v>11.805999999999999</v>
      </c>
      <c r="K37" s="58"/>
      <c r="L37" s="58"/>
      <c r="M37" s="3">
        <v>14.247</v>
      </c>
      <c r="AO37" s="43"/>
    </row>
    <row r="38" spans="1:50" ht="12" customHeight="1" outlineLevel="1" x14ac:dyDescent="0.15">
      <c r="A38" s="31"/>
      <c r="B38" s="12" t="s">
        <v>12</v>
      </c>
      <c r="C38" s="20"/>
      <c r="D38" s="26"/>
      <c r="E38" s="7">
        <v>13.430999999999999</v>
      </c>
      <c r="F38" s="4">
        <v>12.301</v>
      </c>
      <c r="G38" s="4">
        <v>12.196</v>
      </c>
      <c r="H38" s="4">
        <v>12.519</v>
      </c>
      <c r="I38" s="4">
        <v>12.438000000000001</v>
      </c>
      <c r="J38" s="4">
        <v>12.847</v>
      </c>
      <c r="K38" s="4"/>
      <c r="L38" s="4"/>
      <c r="AP38" s="43"/>
    </row>
    <row r="39" spans="1:50" ht="12" customHeight="1" outlineLevel="1" x14ac:dyDescent="0.15">
      <c r="A39" s="31"/>
      <c r="B39" s="2" t="s">
        <v>13</v>
      </c>
      <c r="C39" s="46" t="s">
        <v>95</v>
      </c>
      <c r="D39" s="8"/>
      <c r="E39" s="47" t="s">
        <v>373</v>
      </c>
      <c r="F39" s="48" t="s">
        <v>374</v>
      </c>
      <c r="G39" s="48" t="s">
        <v>375</v>
      </c>
      <c r="H39" s="48" t="s">
        <v>376</v>
      </c>
      <c r="I39" s="48" t="s">
        <v>377</v>
      </c>
      <c r="J39" s="48" t="s">
        <v>378</v>
      </c>
      <c r="K39" s="48"/>
      <c r="L39" s="48"/>
    </row>
    <row r="40" spans="1:50" s="29" customFormat="1" ht="17" thickBot="1" x14ac:dyDescent="0.25">
      <c r="A40" s="6">
        <v>10</v>
      </c>
      <c r="B40" s="15" t="s">
        <v>194</v>
      </c>
      <c r="C40" s="23">
        <v>131</v>
      </c>
      <c r="D40" s="28" t="s">
        <v>379</v>
      </c>
      <c r="E40" s="17">
        <v>20</v>
      </c>
      <c r="F40" s="18">
        <v>24</v>
      </c>
      <c r="G40" s="18">
        <v>22</v>
      </c>
      <c r="H40" s="53">
        <v>20</v>
      </c>
      <c r="I40" s="18">
        <v>23</v>
      </c>
      <c r="J40" s="18">
        <v>22</v>
      </c>
      <c r="K40" s="18"/>
      <c r="L40" s="18"/>
      <c r="M40" s="18" t="s">
        <v>88</v>
      </c>
    </row>
    <row r="41" spans="1:50" ht="12" customHeight="1" outlineLevel="1" x14ac:dyDescent="0.15">
      <c r="A41" s="31"/>
      <c r="B41" s="13" t="s">
        <v>11</v>
      </c>
      <c r="C41" s="21"/>
      <c r="D41" s="25"/>
      <c r="E41" s="57">
        <v>12.941000000000001</v>
      </c>
      <c r="F41" s="58">
        <v>12.026999999999999</v>
      </c>
      <c r="G41" s="58">
        <v>12.371</v>
      </c>
      <c r="H41" s="58">
        <v>12.832000000000001</v>
      </c>
      <c r="I41" s="58">
        <v>12.257999999999999</v>
      </c>
      <c r="J41" s="58">
        <v>12.747</v>
      </c>
      <c r="K41" s="58"/>
      <c r="L41" s="58"/>
      <c r="M41" s="3">
        <v>12.292</v>
      </c>
      <c r="AS41" s="43"/>
    </row>
    <row r="42" spans="1:50" ht="12" customHeight="1" outlineLevel="1" x14ac:dyDescent="0.15">
      <c r="A42" s="31"/>
      <c r="B42" s="12" t="s">
        <v>12</v>
      </c>
      <c r="C42" s="20"/>
      <c r="D42" s="26"/>
      <c r="E42" s="7">
        <v>14.750999999999999</v>
      </c>
      <c r="F42" s="4">
        <v>12.474</v>
      </c>
      <c r="G42" s="4">
        <v>13.585000000000001</v>
      </c>
      <c r="H42" s="4">
        <v>14.395</v>
      </c>
      <c r="I42" s="4">
        <v>13.308999999999999</v>
      </c>
      <c r="J42" s="4">
        <v>13.802</v>
      </c>
      <c r="K42" s="4"/>
      <c r="L42" s="4"/>
      <c r="AT42" s="43"/>
    </row>
    <row r="43" spans="1:50" ht="12" customHeight="1" outlineLevel="1" x14ac:dyDescent="0.15">
      <c r="A43" s="31"/>
      <c r="B43" s="9" t="s">
        <v>13</v>
      </c>
      <c r="C43" s="46" t="s">
        <v>85</v>
      </c>
      <c r="D43" s="10"/>
      <c r="E43" s="47" t="s">
        <v>380</v>
      </c>
      <c r="F43" s="48" t="s">
        <v>381</v>
      </c>
      <c r="G43" s="48" t="s">
        <v>382</v>
      </c>
      <c r="H43" s="48" t="s">
        <v>383</v>
      </c>
      <c r="I43" s="48" t="s">
        <v>384</v>
      </c>
      <c r="J43" s="48" t="s">
        <v>385</v>
      </c>
      <c r="K43" s="48"/>
      <c r="L43" s="48"/>
    </row>
    <row r="44" spans="1:50" s="29" customFormat="1" x14ac:dyDescent="0.15">
      <c r="A44" s="55" t="s">
        <v>116</v>
      </c>
      <c r="B44" s="31"/>
      <c r="C44" s="34"/>
      <c r="D44" s="34"/>
      <c r="E44" s="31"/>
      <c r="F44" s="31"/>
      <c r="G44" s="31"/>
      <c r="H44" s="31"/>
      <c r="I44" s="31"/>
      <c r="J44" s="56" t="s">
        <v>117</v>
      </c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4"/>
      <c r="B65" s="31"/>
      <c r="BQ65" s="43"/>
    </row>
    <row r="66" spans="1:70" hidden="1" outlineLevel="1" x14ac:dyDescent="0.15">
      <c r="A66" s="44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4"/>
      <c r="B67" s="42" t="s">
        <v>13</v>
      </c>
      <c r="C67" s="34"/>
      <c r="D67" s="34"/>
      <c r="E67" s="45"/>
      <c r="F67" s="45"/>
      <c r="G67" s="45"/>
      <c r="H67" s="45"/>
      <c r="I67" s="45"/>
      <c r="J67" s="45"/>
      <c r="K67" s="45"/>
      <c r="L67" s="45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4"/>
      <c r="B97" s="31"/>
      <c r="BQ97" s="43"/>
    </row>
    <row r="98" spans="1:70" hidden="1" outlineLevel="1" x14ac:dyDescent="0.15">
      <c r="A98" s="44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4"/>
      <c r="B99" s="42" t="s">
        <v>13</v>
      </c>
      <c r="C99" s="34"/>
      <c r="D99" s="34"/>
      <c r="E99" s="45"/>
      <c r="F99" s="45"/>
      <c r="G99" s="45"/>
      <c r="H99" s="45"/>
      <c r="I99" s="45"/>
      <c r="J99" s="45"/>
      <c r="K99" s="45"/>
      <c r="L99" s="45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4"/>
      <c r="B129" s="31"/>
      <c r="BQ129" s="43"/>
    </row>
    <row r="130" spans="1:70" hidden="1" outlineLevel="1" x14ac:dyDescent="0.15">
      <c r="A130" s="44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4"/>
      <c r="B131" s="42" t="s">
        <v>13</v>
      </c>
      <c r="C131" s="34"/>
      <c r="D131" s="34"/>
      <c r="E131" s="45"/>
      <c r="F131" s="45"/>
      <c r="G131" s="45"/>
      <c r="H131" s="45"/>
      <c r="I131" s="45"/>
      <c r="J131" s="45"/>
      <c r="K131" s="45"/>
      <c r="L131" s="45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4"/>
      <c r="B161" s="31"/>
      <c r="BQ161" s="43"/>
    </row>
    <row r="162" spans="1:70" hidden="1" outlineLevel="1" x14ac:dyDescent="0.15">
      <c r="A162" s="44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4"/>
      <c r="B163" s="42" t="s">
        <v>13</v>
      </c>
      <c r="C163" s="34"/>
      <c r="D163" s="34"/>
      <c r="E163" s="45"/>
      <c r="F163" s="45"/>
      <c r="G163" s="45"/>
      <c r="H163" s="45"/>
      <c r="I163" s="45"/>
      <c r="J163" s="45"/>
      <c r="K163" s="45"/>
      <c r="L163" s="45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4"/>
      <c r="B193" s="31"/>
      <c r="BQ193" s="43"/>
    </row>
    <row r="194" spans="1:70" hidden="1" outlineLevel="1" x14ac:dyDescent="0.15">
      <c r="A194" s="44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4"/>
      <c r="B195" s="42" t="s">
        <v>13</v>
      </c>
      <c r="C195" s="34"/>
      <c r="D195" s="34"/>
      <c r="E195" s="45"/>
      <c r="F195" s="45"/>
      <c r="G195" s="45"/>
      <c r="H195" s="45"/>
      <c r="I195" s="45"/>
      <c r="J195" s="45"/>
      <c r="K195" s="45"/>
      <c r="L195" s="45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4"/>
      <c r="B225" s="31"/>
      <c r="BQ225" s="43"/>
    </row>
    <row r="226" spans="1:70" hidden="1" outlineLevel="1" x14ac:dyDescent="0.15">
      <c r="A226" s="44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4"/>
      <c r="B227" s="42" t="s">
        <v>13</v>
      </c>
      <c r="C227" s="34"/>
      <c r="D227" s="34"/>
      <c r="E227" s="45"/>
      <c r="F227" s="45"/>
      <c r="G227" s="45"/>
      <c r="H227" s="45"/>
      <c r="I227" s="45"/>
      <c r="J227" s="45"/>
      <c r="K227" s="45"/>
      <c r="L227" s="45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4"/>
      <c r="B257" s="31"/>
      <c r="BQ257" s="43"/>
    </row>
    <row r="258" spans="1:70" hidden="1" outlineLevel="1" x14ac:dyDescent="0.15">
      <c r="A258" s="44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4"/>
      <c r="B259" s="42" t="s">
        <v>13</v>
      </c>
      <c r="C259" s="34"/>
      <c r="D259" s="34"/>
      <c r="E259" s="45"/>
      <c r="F259" s="45"/>
      <c r="G259" s="45"/>
      <c r="H259" s="45"/>
      <c r="I259" s="45"/>
      <c r="J259" s="45"/>
      <c r="K259" s="45"/>
      <c r="L259" s="45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4"/>
      <c r="B305" s="31"/>
      <c r="BQ305" s="43"/>
    </row>
    <row r="306" spans="1:70" hidden="1" outlineLevel="1" x14ac:dyDescent="0.15">
      <c r="A306" s="44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4"/>
      <c r="B307" s="42" t="s">
        <v>13</v>
      </c>
      <c r="C307" s="34"/>
      <c r="D307" s="34"/>
      <c r="E307" s="45"/>
      <c r="F307" s="45"/>
      <c r="G307" s="45"/>
      <c r="H307" s="45"/>
      <c r="I307" s="45"/>
      <c r="J307" s="45"/>
      <c r="K307" s="45"/>
      <c r="L307" s="45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4"/>
      <c r="B337" s="31"/>
      <c r="BQ337" s="43"/>
    </row>
    <row r="338" spans="1:70" hidden="1" outlineLevel="1" x14ac:dyDescent="0.15">
      <c r="A338" s="44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4"/>
      <c r="B339" s="42" t="s">
        <v>13</v>
      </c>
      <c r="C339" s="34"/>
      <c r="D339" s="34"/>
      <c r="E339" s="45"/>
      <c r="F339" s="45"/>
      <c r="G339" s="45"/>
      <c r="H339" s="45"/>
      <c r="I339" s="45"/>
      <c r="J339" s="45"/>
      <c r="K339" s="45"/>
      <c r="L339" s="45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4"/>
      <c r="B369" s="31"/>
      <c r="BQ369" s="43"/>
    </row>
    <row r="370" spans="1:70" hidden="1" outlineLevel="1" x14ac:dyDescent="0.15">
      <c r="A370" s="44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4"/>
      <c r="B371" s="42" t="s">
        <v>13</v>
      </c>
      <c r="C371" s="34"/>
      <c r="D371" s="34"/>
      <c r="E371" s="45"/>
      <c r="F371" s="45"/>
      <c r="G371" s="45"/>
      <c r="H371" s="45"/>
      <c r="I371" s="45"/>
      <c r="J371" s="45"/>
      <c r="K371" s="45"/>
      <c r="L371" s="45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4"/>
      <c r="B401" s="31"/>
      <c r="BQ401" s="43"/>
    </row>
    <row r="402" spans="1:70" hidden="1" outlineLevel="1" x14ac:dyDescent="0.15">
      <c r="A402" s="44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4"/>
      <c r="B403" s="42" t="s">
        <v>13</v>
      </c>
      <c r="C403" s="34"/>
      <c r="D403" s="34"/>
      <c r="E403" s="45"/>
      <c r="F403" s="45"/>
      <c r="G403" s="45"/>
      <c r="H403" s="45"/>
      <c r="I403" s="45"/>
      <c r="J403" s="45"/>
      <c r="K403" s="45"/>
      <c r="L403" s="45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4"/>
      <c r="B433" s="31"/>
      <c r="BQ433" s="43"/>
    </row>
    <row r="434" spans="1:70" hidden="1" outlineLevel="1" x14ac:dyDescent="0.15">
      <c r="A434" s="44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4"/>
      <c r="B435" s="42" t="s">
        <v>13</v>
      </c>
      <c r="C435" s="34"/>
      <c r="D435" s="34"/>
      <c r="E435" s="45"/>
      <c r="F435" s="45"/>
      <c r="G435" s="45"/>
      <c r="H435" s="45"/>
      <c r="I435" s="45"/>
      <c r="J435" s="45"/>
      <c r="K435" s="45"/>
      <c r="L435" s="45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4"/>
      <c r="B465" s="31"/>
      <c r="BQ465" s="43"/>
    </row>
    <row r="466" spans="1:70" hidden="1" outlineLevel="1" x14ac:dyDescent="0.15">
      <c r="A466" s="44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4"/>
      <c r="B467" s="42" t="s">
        <v>13</v>
      </c>
      <c r="C467" s="34"/>
      <c r="D467" s="34"/>
      <c r="E467" s="45"/>
      <c r="F467" s="45"/>
      <c r="G467" s="45"/>
      <c r="H467" s="45"/>
      <c r="I467" s="45"/>
      <c r="J467" s="45"/>
      <c r="K467" s="45"/>
      <c r="L467" s="45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4"/>
      <c r="B497" s="31"/>
      <c r="BQ497" s="43"/>
    </row>
    <row r="498" spans="1:70" hidden="1" outlineLevel="1" x14ac:dyDescent="0.15">
      <c r="A498" s="44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4"/>
      <c r="B499" s="42" t="s">
        <v>13</v>
      </c>
      <c r="C499" s="34"/>
      <c r="D499" s="34"/>
      <c r="E499" s="45"/>
      <c r="F499" s="45"/>
      <c r="G499" s="45"/>
      <c r="H499" s="45"/>
      <c r="I499" s="45"/>
      <c r="J499" s="45"/>
      <c r="K499" s="45"/>
      <c r="L499" s="45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hyperlinks>
    <hyperlink ref="J44" r:id="rId1" tooltip="Software para gestión de carreras de slot." xr:uid="{CE09ECAC-688A-8E4D-8FE6-7AB0C1FE9467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Clasificación</vt:lpstr>
      <vt:lpstr>Febrero</vt:lpstr>
      <vt:lpstr>Abril</vt:lpstr>
      <vt:lpstr>Mayo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2018-07-07T12:54:32Z</dcterms:modified>
</cp:coreProperties>
</file>