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5360" windowHeight="11520" activeTab="1"/>
  </bookViews>
  <sheets>
    <sheet name="CLASIFICATORIA" sheetId="1" r:id="rId1"/>
    <sheet name="FIN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<sst xmlns="http://schemas.openxmlformats.org/spreadsheetml/2006/main" count="589" uniqueCount="170">
  <si>
    <t>NOMBRE PILOTO</t>
  </si>
  <si>
    <t>CATEG</t>
  </si>
  <si>
    <t>COCHE</t>
  </si>
  <si>
    <t>E1 TR1</t>
  </si>
  <si>
    <t>E1 TR2</t>
  </si>
  <si>
    <t>E1 TR3</t>
  </si>
  <si>
    <t>E1 TR4</t>
  </si>
  <si>
    <t>E1 TR5</t>
  </si>
  <si>
    <t>E1 TR6</t>
  </si>
  <si>
    <t>PENAL.</t>
  </si>
  <si>
    <t>ETAPA 1</t>
  </si>
  <si>
    <t>E2 TR1</t>
  </si>
  <si>
    <t>E2 TR2</t>
  </si>
  <si>
    <t>E2 TR3</t>
  </si>
  <si>
    <t>E2 TR4</t>
  </si>
  <si>
    <t>E2 TR5</t>
  </si>
  <si>
    <t>E2 TR6</t>
  </si>
  <si>
    <t>ETAPA 2</t>
  </si>
  <si>
    <t>E3 TR1</t>
  </si>
  <si>
    <t>E3 TR2</t>
  </si>
  <si>
    <t>E3 TR3</t>
  </si>
  <si>
    <t>E3 TR4</t>
  </si>
  <si>
    <t>E3 TR5</t>
  </si>
  <si>
    <t>E3 TR6</t>
  </si>
  <si>
    <t>ETAPA 3</t>
  </si>
  <si>
    <t>TOTAL</t>
  </si>
  <si>
    <t>F1 TR4</t>
  </si>
  <si>
    <t>F1 TR5</t>
  </si>
  <si>
    <t>F1 TR6</t>
  </si>
  <si>
    <t>ETAPA FINAL1</t>
  </si>
  <si>
    <t>F2 TR1</t>
  </si>
  <si>
    <t>F2 TR2</t>
  </si>
  <si>
    <t>F2 TR3</t>
  </si>
  <si>
    <t>F2 TR4</t>
  </si>
  <si>
    <t>F2 TR5</t>
  </si>
  <si>
    <t>F2 TR6</t>
  </si>
  <si>
    <t>ETAPA FINAL2</t>
  </si>
  <si>
    <t>VICENT ANDRES, CARLOS</t>
  </si>
  <si>
    <t>TOYOTA</t>
  </si>
  <si>
    <t>ASV RACING</t>
  </si>
  <si>
    <t>ORTEGA GARRIDO, PACO</t>
  </si>
  <si>
    <t>SUBARU</t>
  </si>
  <si>
    <t>N</t>
  </si>
  <si>
    <t>WRC</t>
  </si>
  <si>
    <t>GINESTA GALINSOGA, TONI</t>
  </si>
  <si>
    <t>SN-GT</t>
  </si>
  <si>
    <t>MEDINA CARRASCO, JESUS</t>
  </si>
  <si>
    <t>SARGUES MATEU, DAVID</t>
  </si>
  <si>
    <t>ARRAS SLOT</t>
  </si>
  <si>
    <t>CLUB SLOT ONDA</t>
  </si>
  <si>
    <t>MEZQUITA, XAVI</t>
  </si>
  <si>
    <t>PEREZ, ADRIAN</t>
  </si>
  <si>
    <t>PALLARES, BORJA</t>
  </si>
  <si>
    <t>BLASCO, ADRIAN</t>
  </si>
  <si>
    <t>NUM</t>
  </si>
  <si>
    <t>ESCUDERIA</t>
  </si>
  <si>
    <t>SN-CL</t>
  </si>
  <si>
    <t>VICENT CREMADES, CARLOS</t>
  </si>
  <si>
    <t>SN-R</t>
  </si>
  <si>
    <t>ASTON MARTIN</t>
  </si>
  <si>
    <t>DE TOMASO</t>
  </si>
  <si>
    <t>ASLAC</t>
  </si>
  <si>
    <t>RUBIO RODRIGUEZ, JOSE M</t>
  </si>
  <si>
    <t>SN-D</t>
  </si>
  <si>
    <t>SN-I</t>
  </si>
  <si>
    <t>ESTEBAN, OSCAR</t>
  </si>
  <si>
    <t>ESTEBAN DIAZ, MIGUEL</t>
  </si>
  <si>
    <t>ALARCON, DANIEL</t>
  </si>
  <si>
    <t>PALLARES, ADRIAN</t>
  </si>
  <si>
    <t>PEREZ VALIENTE, ENRIQUE</t>
  </si>
  <si>
    <t>MACIAS VALLE, ELENA</t>
  </si>
  <si>
    <t>PARLA SLOT RACING</t>
  </si>
  <si>
    <t>SANTAMARIA INIESTA, ERNESTO</t>
  </si>
  <si>
    <t>ALEN MORCILLO, RICARDO</t>
  </si>
  <si>
    <t>WRS</t>
  </si>
  <si>
    <t>FORD FIESTA</t>
  </si>
  <si>
    <t>LUNAS DIAZ, JESUS</t>
  </si>
  <si>
    <t>SLOT CAMPELLO</t>
  </si>
  <si>
    <t>FERRARI</t>
  </si>
  <si>
    <t>ROSADO, JOSE A</t>
  </si>
  <si>
    <t>TORRES TORRES, AITOR</t>
  </si>
  <si>
    <t>BMW M1</t>
  </si>
  <si>
    <t>LOPEZ AYUSO, EMILIO</t>
  </si>
  <si>
    <t>PIÃ‘OL, RAMON</t>
  </si>
  <si>
    <t>MASCARELL BATALLER, VICENTE</t>
  </si>
  <si>
    <t>SLOT GANDIA</t>
  </si>
  <si>
    <t>ALPUENTE AROCAS, JAVIER</t>
  </si>
  <si>
    <t>GOMEZ, VIRGINIA</t>
  </si>
  <si>
    <t>SANCHIS, VICENTE</t>
  </si>
  <si>
    <t>NAVARRO CAMINO, POL</t>
  </si>
  <si>
    <t>MARTINEZ VILLACAÃ‘AS, FRAN</t>
  </si>
  <si>
    <t>ROSALES GIL, PACO</t>
  </si>
  <si>
    <t>TORTUGA SPORT</t>
  </si>
  <si>
    <t>ESCRIVA BAÃ‘ULS, SALVA</t>
  </si>
  <si>
    <t>NAVARRO CAMINO, ERICK</t>
  </si>
  <si>
    <t>MARTINEZ VILLACAÃ‘AS, ANDRES</t>
  </si>
  <si>
    <t>ARANDA, SERGIO</t>
  </si>
  <si>
    <t>HERNANDEZ DOMENECH, ALEJANDRO J</t>
  </si>
  <si>
    <t>C.A.ONIL</t>
  </si>
  <si>
    <t>E1 TR7</t>
  </si>
  <si>
    <t>E2 TR7</t>
  </si>
  <si>
    <t>E3 TR7</t>
  </si>
  <si>
    <t>BAÑULS JUAN, PATTY</t>
  </si>
  <si>
    <t>E4 TR1</t>
  </si>
  <si>
    <t>E4 TR2</t>
  </si>
  <si>
    <t>E4 TR3</t>
  </si>
  <si>
    <t>E4 TR4</t>
  </si>
  <si>
    <t>E4 TR5</t>
  </si>
  <si>
    <t>E4 TR6</t>
  </si>
  <si>
    <t>ETAPA 4</t>
  </si>
  <si>
    <t>E5 TR1</t>
  </si>
  <si>
    <t>E5 TR2</t>
  </si>
  <si>
    <t>E5 TR3</t>
  </si>
  <si>
    <t>E5 TR4</t>
  </si>
  <si>
    <t>E5 TR5</t>
  </si>
  <si>
    <t>E5 TR6</t>
  </si>
  <si>
    <t>ETAPA 5</t>
  </si>
  <si>
    <t>PARLA SLOT</t>
  </si>
  <si>
    <t>BAÃ‘ULS JUAN, PATTY</t>
  </si>
  <si>
    <t>DS3</t>
  </si>
  <si>
    <t>RAMOS, SALVA</t>
  </si>
  <si>
    <t>HYUNDAI i20</t>
  </si>
  <si>
    <t>ARROBA, ROBERTO</t>
  </si>
  <si>
    <t>OVEJO, JUANJO</t>
  </si>
  <si>
    <t>MARTI CRIADO, DAVID</t>
  </si>
  <si>
    <t>POLO</t>
  </si>
  <si>
    <t>CLUB SLOT L'ALCORA</t>
  </si>
  <si>
    <t>HYUNDAI I20</t>
  </si>
  <si>
    <t>GARCIA, SERGI</t>
  </si>
  <si>
    <t>FIESTA</t>
  </si>
  <si>
    <t>JAÃ‘EZ GUTIERREZ, JAVIER</t>
  </si>
  <si>
    <t>DIAZ, TONI</t>
  </si>
  <si>
    <t>BARBERA PEDROSA, RAUL</t>
  </si>
  <si>
    <t>ARROBA, CLEMENTE</t>
  </si>
  <si>
    <t>BACHERO PRADES, JESUS</t>
  </si>
  <si>
    <t>GARCIA ALMANSA, JAVIER</t>
  </si>
  <si>
    <t>NITRO SLOT</t>
  </si>
  <si>
    <t>MARTINEZ PIMPOLLO, JOSE MARIA</t>
  </si>
  <si>
    <t>REPRISE SLOT</t>
  </si>
  <si>
    <t>BROTONS, NACHO</t>
  </si>
  <si>
    <t>JIMENEZ, GUILLERMO</t>
  </si>
  <si>
    <t>FERRER, BEATRIZ</t>
  </si>
  <si>
    <t>CERESOLA PIERA, PASCUAL</t>
  </si>
  <si>
    <t>GARCIA, HUGO</t>
  </si>
  <si>
    <t>ABADIA, TONI</t>
  </si>
  <si>
    <t>SLOT49</t>
  </si>
  <si>
    <t>RUBIO RODRIGUEZ, MANUEL</t>
  </si>
  <si>
    <t>PATON ESPI, PEPE</t>
  </si>
  <si>
    <t>MORAGUES BLASCO, MARCOS MIGUEL</t>
  </si>
  <si>
    <t>RIVERA, OSCAR</t>
  </si>
  <si>
    <t>ASAI</t>
  </si>
  <si>
    <t>MARTINEZ, IVAN</t>
  </si>
  <si>
    <t>MARTINEZ, EMILIO</t>
  </si>
  <si>
    <t>PINOS, PABLO</t>
  </si>
  <si>
    <t>PINOS Jr, PABLO</t>
  </si>
  <si>
    <t>LOPEZ, LUIS</t>
  </si>
  <si>
    <t>MARTI TALAYA, ALEXIA</t>
  </si>
  <si>
    <t>HERNANDEZ, XIMO</t>
  </si>
  <si>
    <t>ASTON</t>
  </si>
  <si>
    <t>VILLANUEVA, JORDI</t>
  </si>
  <si>
    <t>CITROEN XARA</t>
  </si>
  <si>
    <t>MAGRANER AGUILAR, MANOLO</t>
  </si>
  <si>
    <t>RICO, RICARDO</t>
  </si>
  <si>
    <t>ESTRELA, SALVA</t>
  </si>
  <si>
    <t>MATOSES, TONI</t>
  </si>
  <si>
    <t>PULIDO MARTINEZ, MARIA</t>
  </si>
  <si>
    <t>SEGURA, CARLOS</t>
  </si>
  <si>
    <t>RUBIO GOMEZ, PATRICK</t>
  </si>
  <si>
    <t>SALVADOR  LUENGO, JOSE</t>
  </si>
  <si>
    <t>MERINO, WILLY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</si>
</sst>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1" fillId="12" borderId="12" xfId="0" applyFont="1" applyFill="1" applyBorder="1" applyAlignment="1">
      <alignment horizontal="center"/>
    </xf>
    <xf numFmtId="0" fontId="39" fillId="12" borderId="10" xfId="0" applyFont="1" applyFill="1" applyBorder="1" applyAlignment="1">
      <alignment/>
    </xf>
    <xf numFmtId="0" fontId="1" fillId="15" borderId="12" xfId="0" applyFont="1" applyFill="1" applyBorder="1" applyAlignment="1">
      <alignment horizontal="center"/>
    </xf>
    <xf numFmtId="0" fontId="39" fillId="15" borderId="10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0" fontId="39" fillId="16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1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39" fillId="16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10" borderId="14" xfId="0" applyFont="1" applyFill="1" applyBorder="1" applyAlignment="1">
      <alignment horizontal="center"/>
    </xf>
    <xf numFmtId="0" fontId="0" fillId="10" borderId="14" xfId="0" applyFill="1" applyBorder="1" applyAlignment="1">
      <alignment/>
    </xf>
    <xf numFmtId="0" fontId="40" fillId="1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zoomScale="125" zoomScaleNormal="125" workbookViewId="0" topLeftCell="A1">
      <selection activeCell="A2" sqref="A2"/>
    </sheetView>
  </sheetViews>
  <sheetFormatPr defaultColWidth="11.421875" defaultRowHeight="12.75"/>
  <cols>
    <col min="1" max="1" width="6.28125" style="1" customWidth="1"/>
    <col min="2" max="2" width="27.8515625" style="0" customWidth="1"/>
    <col min="3" max="3" width="8.8515625" style="0" customWidth="1"/>
    <col min="4" max="4" width="13.7109375" style="0" customWidth="1"/>
    <col min="5" max="5" width="14.8515625" style="0" customWidth="1"/>
    <col min="6" max="10" width="7.140625" style="0" customWidth="1"/>
    <col min="11" max="11" width="7.421875" style="0" customWidth="1"/>
    <col min="12" max="12" width="8.7109375" style="0" customWidth="1"/>
    <col min="13" max="18" width="7.140625" style="0" customWidth="1"/>
    <col min="19" max="19" width="7.28125" style="0" customWidth="1"/>
    <col min="20" max="25" width="7.140625" style="0" customWidth="1"/>
    <col min="26" max="29" width="7.421875" style="0" customWidth="1"/>
    <col min="30" max="30" width="10.8515625" style="6" customWidth="1"/>
    <col min="31" max="43" width="10.8515625" style="0" customWidth="1"/>
    <col min="44" max="44" width="6.7109375" style="0" bestFit="1" customWidth="1"/>
  </cols>
  <sheetData>
    <row r="1" spans="1:44" s="2" customFormat="1" ht="13.5">
      <c r="A1" s="4" t="s">
        <v>54</v>
      </c>
      <c r="B1" s="5" t="s">
        <v>0</v>
      </c>
      <c r="C1" s="5" t="s">
        <v>1</v>
      </c>
      <c r="D1" s="5" t="s">
        <v>2</v>
      </c>
      <c r="E1" s="5" t="s">
        <v>55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3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22" t="s">
        <v>9</v>
      </c>
      <c r="U1" s="22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9</v>
      </c>
      <c r="AC1" s="24" t="s">
        <v>24</v>
      </c>
      <c r="AD1" s="26" t="s">
        <v>25</v>
      </c>
      <c r="AE1" s="2" t="s">
        <v>26</v>
      </c>
      <c r="AF1" s="2" t="s">
        <v>27</v>
      </c>
      <c r="AG1" s="2" t="s">
        <v>28</v>
      </c>
      <c r="AH1" s="2" t="s">
        <v>9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9</v>
      </c>
      <c r="AQ1" s="2" t="s">
        <v>36</v>
      </c>
      <c r="AR1" s="2" t="s">
        <v>25</v>
      </c>
    </row>
    <row r="2" spans="1:30" ht="13.5">
      <c r="A2" s="7">
        <v>351</v>
      </c>
      <c r="B2" s="7" t="s">
        <v>65</v>
      </c>
      <c r="C2" s="7" t="s">
        <v>43</v>
      </c>
      <c r="D2" s="7" t="s">
        <v>38</v>
      </c>
      <c r="E2" s="7" t="s">
        <v>117</v>
      </c>
      <c r="F2" s="9">
        <v>37.396</v>
      </c>
      <c r="G2" s="9">
        <v>38.735</v>
      </c>
      <c r="H2" s="9">
        <v>36.131</v>
      </c>
      <c r="I2" s="9">
        <v>39.307</v>
      </c>
      <c r="J2" s="9">
        <v>45.956</v>
      </c>
      <c r="K2" s="9">
        <v>47.019</v>
      </c>
      <c r="L2" s="9"/>
      <c r="M2" s="9">
        <v>244.544</v>
      </c>
      <c r="N2" s="11">
        <v>36.122</v>
      </c>
      <c r="O2" s="11">
        <v>40.551</v>
      </c>
      <c r="P2" s="11">
        <v>35.139</v>
      </c>
      <c r="Q2" s="11">
        <v>38.206</v>
      </c>
      <c r="R2" s="11">
        <v>44.957</v>
      </c>
      <c r="S2" s="11">
        <v>45.333</v>
      </c>
      <c r="T2" s="22"/>
      <c r="U2" s="23">
        <v>240.308</v>
      </c>
      <c r="V2" s="13">
        <v>35.448</v>
      </c>
      <c r="W2" s="13">
        <v>39.067</v>
      </c>
      <c r="X2" s="13">
        <v>34.66</v>
      </c>
      <c r="Y2" s="13">
        <v>37.979</v>
      </c>
      <c r="Z2" s="13">
        <v>43.958</v>
      </c>
      <c r="AA2" s="13">
        <v>44.867</v>
      </c>
      <c r="AB2" s="13"/>
      <c r="AC2" s="25">
        <v>235.979</v>
      </c>
      <c r="AD2" s="27">
        <f>SUM(M2,U2,AC2)</f>
        <v>720.831</v>
      </c>
    </row>
    <row r="3" spans="1:30" ht="13.5">
      <c r="A3" s="7">
        <v>13</v>
      </c>
      <c r="B3" s="7" t="s">
        <v>72</v>
      </c>
      <c r="C3" s="7" t="s">
        <v>43</v>
      </c>
      <c r="D3" s="7" t="s">
        <v>38</v>
      </c>
      <c r="E3" s="7" t="s">
        <v>39</v>
      </c>
      <c r="F3" s="9">
        <v>36.839</v>
      </c>
      <c r="G3" s="9">
        <v>40.031</v>
      </c>
      <c r="H3" s="9">
        <v>35.711</v>
      </c>
      <c r="I3" s="9">
        <v>38.444</v>
      </c>
      <c r="J3" s="9">
        <v>45.44</v>
      </c>
      <c r="K3" s="9">
        <v>46.318</v>
      </c>
      <c r="L3" s="9"/>
      <c r="M3" s="9">
        <v>242.783</v>
      </c>
      <c r="N3" s="11">
        <v>36.258</v>
      </c>
      <c r="O3" s="11">
        <v>38.644</v>
      </c>
      <c r="P3" s="11">
        <v>35.139</v>
      </c>
      <c r="Q3" s="11">
        <v>38.078</v>
      </c>
      <c r="R3" s="11">
        <v>44.634</v>
      </c>
      <c r="S3" s="11">
        <v>44.889</v>
      </c>
      <c r="T3" s="22"/>
      <c r="U3" s="23">
        <v>237.642</v>
      </c>
      <c r="V3" s="13">
        <v>35.371</v>
      </c>
      <c r="W3" s="13">
        <v>42.124</v>
      </c>
      <c r="X3" s="13">
        <v>35.257</v>
      </c>
      <c r="Y3" s="13">
        <v>37.873</v>
      </c>
      <c r="Z3" s="13">
        <v>44.893</v>
      </c>
      <c r="AA3" s="13">
        <v>44.936</v>
      </c>
      <c r="AB3" s="13"/>
      <c r="AC3" s="25">
        <v>240.454</v>
      </c>
      <c r="AD3" s="27">
        <f>SUM(M3,U3,AC3)</f>
        <v>720.8789999999999</v>
      </c>
    </row>
    <row r="4" spans="1:30" ht="13.5">
      <c r="A4" s="7">
        <v>208</v>
      </c>
      <c r="B4" s="7" t="s">
        <v>102</v>
      </c>
      <c r="C4" s="7" t="s">
        <v>43</v>
      </c>
      <c r="D4" s="7" t="s">
        <v>38</v>
      </c>
      <c r="E4" s="7" t="s">
        <v>61</v>
      </c>
      <c r="F4" s="9">
        <v>40.075</v>
      </c>
      <c r="G4" s="9">
        <v>42.457</v>
      </c>
      <c r="H4" s="9">
        <v>38.523</v>
      </c>
      <c r="I4" s="9">
        <v>40.813</v>
      </c>
      <c r="J4" s="9">
        <v>48.497</v>
      </c>
      <c r="K4" s="9">
        <v>49.435</v>
      </c>
      <c r="L4" s="9"/>
      <c r="M4" s="9">
        <v>259.8</v>
      </c>
      <c r="N4" s="11">
        <v>39.073</v>
      </c>
      <c r="O4" s="11">
        <v>40.838</v>
      </c>
      <c r="P4" s="11">
        <v>36.676</v>
      </c>
      <c r="Q4" s="11">
        <v>39.056</v>
      </c>
      <c r="R4" s="11">
        <v>46.516</v>
      </c>
      <c r="S4" s="11">
        <v>47.181</v>
      </c>
      <c r="T4" s="22"/>
      <c r="U4" s="23">
        <v>249.34</v>
      </c>
      <c r="V4" s="13">
        <v>36.223</v>
      </c>
      <c r="W4" s="13">
        <v>41.965</v>
      </c>
      <c r="X4" s="13">
        <v>36.209</v>
      </c>
      <c r="Y4" s="13">
        <v>40.418</v>
      </c>
      <c r="Z4" s="13">
        <v>53.114</v>
      </c>
      <c r="AA4" s="13">
        <v>48.483</v>
      </c>
      <c r="AB4" s="13"/>
      <c r="AC4" s="25">
        <v>256.412</v>
      </c>
      <c r="AD4" s="27">
        <f>SUM(M4,U4,AC4)</f>
        <v>765.5519999999999</v>
      </c>
    </row>
    <row r="5" spans="1:30" ht="13.5">
      <c r="A5" s="7">
        <v>343</v>
      </c>
      <c r="B5" s="7" t="s">
        <v>73</v>
      </c>
      <c r="C5" s="7" t="s">
        <v>74</v>
      </c>
      <c r="D5" s="7" t="s">
        <v>119</v>
      </c>
      <c r="E5" s="7" t="s">
        <v>117</v>
      </c>
      <c r="F5" s="9">
        <v>38.578</v>
      </c>
      <c r="G5" s="9">
        <v>43.272</v>
      </c>
      <c r="H5" s="9">
        <v>37.428</v>
      </c>
      <c r="I5" s="9">
        <v>44.014</v>
      </c>
      <c r="J5" s="9">
        <v>49.249</v>
      </c>
      <c r="K5" s="9">
        <v>49.203</v>
      </c>
      <c r="L5" s="9"/>
      <c r="M5" s="9">
        <v>261.744</v>
      </c>
      <c r="N5" s="11">
        <v>37.849</v>
      </c>
      <c r="O5" s="11">
        <v>43.403</v>
      </c>
      <c r="P5" s="11">
        <v>37.166</v>
      </c>
      <c r="Q5" s="11">
        <v>43.827</v>
      </c>
      <c r="R5" s="11">
        <v>47.439</v>
      </c>
      <c r="S5" s="11">
        <v>48.159</v>
      </c>
      <c r="T5" s="22"/>
      <c r="U5" s="23">
        <v>257.843</v>
      </c>
      <c r="V5" s="13">
        <v>43.004</v>
      </c>
      <c r="W5" s="13">
        <v>41.311</v>
      </c>
      <c r="X5" s="13">
        <v>36.603</v>
      </c>
      <c r="Y5" s="13">
        <v>41.03</v>
      </c>
      <c r="Z5" s="13">
        <v>50.277</v>
      </c>
      <c r="AA5" s="13">
        <v>47.851</v>
      </c>
      <c r="AB5" s="13"/>
      <c r="AC5" s="25">
        <v>260.076</v>
      </c>
      <c r="AD5" s="27">
        <f>SUM(M5,U5,AC5)</f>
        <v>779.663</v>
      </c>
    </row>
    <row r="6" spans="1:30" ht="13.5">
      <c r="A6" s="7">
        <v>340</v>
      </c>
      <c r="B6" s="7" t="s">
        <v>76</v>
      </c>
      <c r="C6" s="7" t="s">
        <v>43</v>
      </c>
      <c r="D6" s="7" t="s">
        <v>38</v>
      </c>
      <c r="E6" s="7" t="s">
        <v>117</v>
      </c>
      <c r="F6" s="9">
        <v>40.378</v>
      </c>
      <c r="G6" s="9">
        <v>42.035</v>
      </c>
      <c r="H6" s="9">
        <v>38.227</v>
      </c>
      <c r="I6" s="9">
        <v>42.139</v>
      </c>
      <c r="J6" s="9">
        <v>49.028</v>
      </c>
      <c r="K6" s="9">
        <v>50.682</v>
      </c>
      <c r="L6" s="9"/>
      <c r="M6" s="9">
        <v>262.489</v>
      </c>
      <c r="N6" s="11">
        <v>38.227</v>
      </c>
      <c r="O6" s="11">
        <v>42.658</v>
      </c>
      <c r="P6" s="11">
        <v>38.265</v>
      </c>
      <c r="Q6" s="11">
        <v>40.988</v>
      </c>
      <c r="R6" s="11">
        <v>52.138</v>
      </c>
      <c r="S6" s="11">
        <v>50.382</v>
      </c>
      <c r="T6" s="22"/>
      <c r="U6" s="23">
        <v>262.658</v>
      </c>
      <c r="V6" s="13">
        <v>38.22</v>
      </c>
      <c r="W6" s="13">
        <v>41.983</v>
      </c>
      <c r="X6" s="13">
        <v>37.991</v>
      </c>
      <c r="Y6" s="13">
        <v>41.676</v>
      </c>
      <c r="Z6" s="13">
        <v>48.956</v>
      </c>
      <c r="AA6" s="13">
        <v>48.884</v>
      </c>
      <c r="AB6" s="13"/>
      <c r="AC6" s="25">
        <v>257.71</v>
      </c>
      <c r="AD6" s="27">
        <f>SUM(M6,U6,AC6)</f>
        <v>782.857</v>
      </c>
    </row>
    <row r="7" spans="1:30" ht="13.5">
      <c r="A7" s="7">
        <v>310</v>
      </c>
      <c r="B7" s="7" t="s">
        <v>51</v>
      </c>
      <c r="C7" s="7" t="s">
        <v>43</v>
      </c>
      <c r="D7" s="7" t="s">
        <v>38</v>
      </c>
      <c r="E7" s="7" t="s">
        <v>49</v>
      </c>
      <c r="F7" s="9">
        <v>38.58</v>
      </c>
      <c r="G7" s="9">
        <v>42.543</v>
      </c>
      <c r="H7" s="9">
        <v>37.798</v>
      </c>
      <c r="I7" s="9">
        <v>42.602</v>
      </c>
      <c r="J7" s="9">
        <v>51.34</v>
      </c>
      <c r="K7" s="9">
        <v>51.875</v>
      </c>
      <c r="L7" s="9"/>
      <c r="M7" s="9">
        <v>264.738</v>
      </c>
      <c r="N7" s="11">
        <v>41.628</v>
      </c>
      <c r="O7" s="11">
        <v>40.841</v>
      </c>
      <c r="P7" s="11">
        <v>37.811</v>
      </c>
      <c r="Q7" s="11">
        <v>40.555</v>
      </c>
      <c r="R7" s="11">
        <v>51.924</v>
      </c>
      <c r="S7" s="11">
        <v>53.561</v>
      </c>
      <c r="T7" s="22"/>
      <c r="U7" s="23">
        <v>266.32</v>
      </c>
      <c r="V7" s="13">
        <v>37.921</v>
      </c>
      <c r="W7" s="13">
        <v>41.04</v>
      </c>
      <c r="X7" s="13">
        <v>37.77</v>
      </c>
      <c r="Y7" s="13">
        <v>40.678</v>
      </c>
      <c r="Z7" s="13">
        <v>49.63</v>
      </c>
      <c r="AA7" s="13">
        <v>47.893</v>
      </c>
      <c r="AB7" s="13"/>
      <c r="AC7" s="25">
        <v>254.932</v>
      </c>
      <c r="AD7" s="27">
        <f>SUM(M7,U7,AC7)</f>
        <v>785.99</v>
      </c>
    </row>
    <row r="8" spans="1:30" ht="13.5">
      <c r="A8" s="7">
        <v>353</v>
      </c>
      <c r="B8" s="7" t="s">
        <v>123</v>
      </c>
      <c r="C8" s="7" t="s">
        <v>74</v>
      </c>
      <c r="D8" s="7" t="s">
        <v>75</v>
      </c>
      <c r="E8" s="7" t="s">
        <v>117</v>
      </c>
      <c r="F8" s="9">
        <v>39.443</v>
      </c>
      <c r="G8" s="9">
        <v>45.381</v>
      </c>
      <c r="H8" s="9">
        <v>38.208</v>
      </c>
      <c r="I8" s="9">
        <v>41.927</v>
      </c>
      <c r="J8" s="9">
        <v>48.354</v>
      </c>
      <c r="K8" s="9">
        <v>47.786</v>
      </c>
      <c r="L8" s="9"/>
      <c r="M8" s="9">
        <v>261.099</v>
      </c>
      <c r="N8" s="11">
        <v>37.899</v>
      </c>
      <c r="O8" s="11">
        <v>41.168</v>
      </c>
      <c r="P8" s="11">
        <v>38.285</v>
      </c>
      <c r="Q8" s="11">
        <v>40.284</v>
      </c>
      <c r="R8" s="11">
        <v>54.713</v>
      </c>
      <c r="S8" s="11">
        <v>50.229</v>
      </c>
      <c r="T8" s="22"/>
      <c r="U8" s="23">
        <v>262.578</v>
      </c>
      <c r="V8" s="13">
        <v>37.572</v>
      </c>
      <c r="W8" s="13">
        <v>47.822</v>
      </c>
      <c r="X8" s="13">
        <v>37.409</v>
      </c>
      <c r="Y8" s="13">
        <v>44.88</v>
      </c>
      <c r="Z8" s="13">
        <v>50.034</v>
      </c>
      <c r="AA8" s="13">
        <v>52.96</v>
      </c>
      <c r="AB8" s="13"/>
      <c r="AC8" s="25">
        <v>270.677</v>
      </c>
      <c r="AD8" s="27">
        <f>SUM(M8,U8,AC8)</f>
        <v>794.3539999999999</v>
      </c>
    </row>
    <row r="9" spans="1:30" ht="13.5">
      <c r="A9" s="7">
        <v>90</v>
      </c>
      <c r="B9" s="7" t="s">
        <v>66</v>
      </c>
      <c r="C9" s="7" t="s">
        <v>74</v>
      </c>
      <c r="D9" s="7" t="s">
        <v>121</v>
      </c>
      <c r="E9" s="7" t="s">
        <v>39</v>
      </c>
      <c r="F9" s="9">
        <v>39.254</v>
      </c>
      <c r="G9" s="9">
        <v>42.565</v>
      </c>
      <c r="H9" s="9">
        <v>39.12</v>
      </c>
      <c r="I9" s="9">
        <v>48.778</v>
      </c>
      <c r="J9" s="9">
        <v>50.796</v>
      </c>
      <c r="K9" s="9">
        <v>49.656</v>
      </c>
      <c r="L9" s="9"/>
      <c r="M9" s="9">
        <v>270.169</v>
      </c>
      <c r="N9" s="11">
        <v>39.158</v>
      </c>
      <c r="O9" s="11">
        <v>43.192</v>
      </c>
      <c r="P9" s="11">
        <v>38.747</v>
      </c>
      <c r="Q9" s="11">
        <v>42.29</v>
      </c>
      <c r="R9" s="11">
        <v>50.289</v>
      </c>
      <c r="S9" s="11">
        <v>49.386</v>
      </c>
      <c r="T9" s="22"/>
      <c r="U9" s="23">
        <v>263.062</v>
      </c>
      <c r="V9" s="13">
        <v>39.146</v>
      </c>
      <c r="W9" s="13">
        <v>43.235</v>
      </c>
      <c r="X9" s="13">
        <v>39.064</v>
      </c>
      <c r="Y9" s="13">
        <v>42.766</v>
      </c>
      <c r="Z9" s="13">
        <v>52.746</v>
      </c>
      <c r="AA9" s="13">
        <v>50.149</v>
      </c>
      <c r="AB9" s="13"/>
      <c r="AC9" s="25">
        <v>267.106</v>
      </c>
      <c r="AD9" s="27">
        <f>SUM(M9,U9,AC9)</f>
        <v>800.337</v>
      </c>
    </row>
    <row r="10" spans="1:30" ht="13.5">
      <c r="A10" s="7">
        <v>403</v>
      </c>
      <c r="B10" s="7" t="s">
        <v>94</v>
      </c>
      <c r="C10" s="7" t="s">
        <v>74</v>
      </c>
      <c r="D10" s="7" t="s">
        <v>75</v>
      </c>
      <c r="E10" s="7" t="s">
        <v>71</v>
      </c>
      <c r="F10" s="9">
        <v>40.131</v>
      </c>
      <c r="G10" s="9">
        <v>43.228</v>
      </c>
      <c r="H10" s="9">
        <v>40.466</v>
      </c>
      <c r="I10" s="9">
        <v>43.92</v>
      </c>
      <c r="J10" s="9">
        <v>52.08</v>
      </c>
      <c r="K10" s="9">
        <v>49.678</v>
      </c>
      <c r="L10" s="9"/>
      <c r="M10" s="9">
        <v>269.503</v>
      </c>
      <c r="N10" s="11">
        <v>40.433</v>
      </c>
      <c r="O10" s="11">
        <v>42.818</v>
      </c>
      <c r="P10" s="11">
        <v>42.525</v>
      </c>
      <c r="Q10" s="11">
        <v>42.314</v>
      </c>
      <c r="R10" s="11">
        <v>49.786</v>
      </c>
      <c r="S10" s="11">
        <v>50.82</v>
      </c>
      <c r="T10" s="22"/>
      <c r="U10" s="23">
        <v>268.696</v>
      </c>
      <c r="V10" s="13">
        <v>38.734</v>
      </c>
      <c r="W10" s="13">
        <v>44.769</v>
      </c>
      <c r="X10" s="13">
        <v>38.912</v>
      </c>
      <c r="Y10" s="13">
        <v>41.558</v>
      </c>
      <c r="Z10" s="13">
        <v>51.572</v>
      </c>
      <c r="AA10" s="13">
        <v>50.234</v>
      </c>
      <c r="AB10" s="13"/>
      <c r="AC10" s="25">
        <v>265.779</v>
      </c>
      <c r="AD10" s="27">
        <f>SUM(M10,U10,AC10)</f>
        <v>803.9780000000001</v>
      </c>
    </row>
    <row r="11" spans="1:30" ht="13.5">
      <c r="A11" s="7">
        <v>306</v>
      </c>
      <c r="B11" s="7" t="s">
        <v>120</v>
      </c>
      <c r="C11" s="7" t="s">
        <v>43</v>
      </c>
      <c r="D11" s="7" t="s">
        <v>38</v>
      </c>
      <c r="E11" s="7" t="s">
        <v>49</v>
      </c>
      <c r="F11" s="9">
        <v>41.305</v>
      </c>
      <c r="G11" s="9">
        <v>42.744</v>
      </c>
      <c r="H11" s="9">
        <v>41.461</v>
      </c>
      <c r="I11" s="9">
        <v>45.915</v>
      </c>
      <c r="J11" s="9">
        <v>51.318</v>
      </c>
      <c r="K11" s="9">
        <v>54.987</v>
      </c>
      <c r="L11" s="9"/>
      <c r="M11" s="9">
        <v>277.73</v>
      </c>
      <c r="N11" s="11">
        <v>39.965</v>
      </c>
      <c r="O11" s="11">
        <v>42.599</v>
      </c>
      <c r="P11" s="11">
        <v>38.462</v>
      </c>
      <c r="Q11" s="11">
        <v>42.608</v>
      </c>
      <c r="R11" s="11">
        <v>51.632</v>
      </c>
      <c r="S11" s="11">
        <v>50.505</v>
      </c>
      <c r="T11" s="22"/>
      <c r="U11" s="23">
        <v>265.771</v>
      </c>
      <c r="V11" s="13">
        <v>38.979</v>
      </c>
      <c r="W11" s="13">
        <v>42.598</v>
      </c>
      <c r="X11" s="13">
        <v>38.498</v>
      </c>
      <c r="Y11" s="13">
        <v>42.816</v>
      </c>
      <c r="Z11" s="13">
        <v>51.679</v>
      </c>
      <c r="AA11" s="13">
        <v>50.19</v>
      </c>
      <c r="AB11" s="13"/>
      <c r="AC11" s="25">
        <v>264.76</v>
      </c>
      <c r="AD11" s="27">
        <f>SUM(M11,U11,AC11)</f>
        <v>808.261</v>
      </c>
    </row>
    <row r="12" spans="1:30" ht="13.5">
      <c r="A12" s="7">
        <v>349</v>
      </c>
      <c r="B12" s="7" t="s">
        <v>122</v>
      </c>
      <c r="C12" s="7" t="s">
        <v>45</v>
      </c>
      <c r="D12" s="7" t="s">
        <v>38</v>
      </c>
      <c r="E12" s="7" t="s">
        <v>117</v>
      </c>
      <c r="F12" s="9">
        <v>41.241</v>
      </c>
      <c r="G12" s="9">
        <v>43.544</v>
      </c>
      <c r="H12" s="9">
        <v>40.88</v>
      </c>
      <c r="I12" s="9">
        <v>44.522</v>
      </c>
      <c r="J12" s="9">
        <v>50.389</v>
      </c>
      <c r="K12" s="9">
        <v>52.473</v>
      </c>
      <c r="L12" s="9"/>
      <c r="M12" s="9">
        <v>273.049</v>
      </c>
      <c r="N12" s="11">
        <v>39.898</v>
      </c>
      <c r="O12" s="11">
        <v>42.923</v>
      </c>
      <c r="P12" s="11">
        <v>39.898</v>
      </c>
      <c r="Q12" s="11">
        <v>43.401</v>
      </c>
      <c r="R12" s="11">
        <v>50.3</v>
      </c>
      <c r="S12" s="11">
        <v>54.225</v>
      </c>
      <c r="T12" s="22"/>
      <c r="U12" s="23">
        <v>270.645</v>
      </c>
      <c r="V12" s="13">
        <v>39.995</v>
      </c>
      <c r="W12" s="13">
        <v>42.858</v>
      </c>
      <c r="X12" s="13">
        <v>40.052</v>
      </c>
      <c r="Y12" s="13">
        <v>43.334</v>
      </c>
      <c r="Z12" s="13">
        <v>50.065</v>
      </c>
      <c r="AA12" s="13">
        <v>52.011</v>
      </c>
      <c r="AB12" s="13"/>
      <c r="AC12" s="25">
        <v>268.315</v>
      </c>
      <c r="AD12" s="27">
        <f>SUM(M12,U12,AC12)</f>
        <v>812.009</v>
      </c>
    </row>
    <row r="13" spans="1:30" ht="13.5">
      <c r="A13" s="7">
        <v>205</v>
      </c>
      <c r="B13" s="7" t="s">
        <v>47</v>
      </c>
      <c r="C13" s="7" t="s">
        <v>74</v>
      </c>
      <c r="D13" s="7" t="s">
        <v>75</v>
      </c>
      <c r="E13" s="7" t="s">
        <v>48</v>
      </c>
      <c r="F13" s="9">
        <v>41.5</v>
      </c>
      <c r="G13" s="9">
        <v>44.61</v>
      </c>
      <c r="H13" s="9">
        <v>41.336</v>
      </c>
      <c r="I13" s="9">
        <v>43.91</v>
      </c>
      <c r="J13" s="9">
        <v>51.965</v>
      </c>
      <c r="K13" s="9">
        <v>52.634</v>
      </c>
      <c r="L13" s="9"/>
      <c r="M13" s="9">
        <v>275.955</v>
      </c>
      <c r="N13" s="11">
        <v>40.808</v>
      </c>
      <c r="O13" s="11">
        <v>43.733</v>
      </c>
      <c r="P13" s="11">
        <v>40.131</v>
      </c>
      <c r="Q13" s="11">
        <v>43.746</v>
      </c>
      <c r="R13" s="11">
        <v>50.41</v>
      </c>
      <c r="S13" s="11">
        <v>53.178</v>
      </c>
      <c r="T13" s="22"/>
      <c r="U13" s="23">
        <v>272.006</v>
      </c>
      <c r="V13" s="13">
        <v>40.65</v>
      </c>
      <c r="W13" s="13">
        <v>48.379</v>
      </c>
      <c r="X13" s="13">
        <v>39.396</v>
      </c>
      <c r="Y13" s="13">
        <v>44.701</v>
      </c>
      <c r="Z13" s="13">
        <v>51.433</v>
      </c>
      <c r="AA13" s="13">
        <v>50.783</v>
      </c>
      <c r="AB13" s="13"/>
      <c r="AC13" s="25">
        <v>275.342</v>
      </c>
      <c r="AD13" s="27">
        <f>SUM(M13,U13,AC13)</f>
        <v>823.303</v>
      </c>
    </row>
    <row r="14" spans="1:30" ht="13.5">
      <c r="A14" s="7">
        <v>99</v>
      </c>
      <c r="B14" s="7" t="s">
        <v>57</v>
      </c>
      <c r="C14" s="7" t="s">
        <v>74</v>
      </c>
      <c r="D14" s="7" t="s">
        <v>119</v>
      </c>
      <c r="E14" s="7" t="s">
        <v>39</v>
      </c>
      <c r="F14" s="9">
        <v>43.942</v>
      </c>
      <c r="G14" s="9">
        <v>47.818</v>
      </c>
      <c r="H14" s="9">
        <v>40.263</v>
      </c>
      <c r="I14" s="9">
        <v>44.555</v>
      </c>
      <c r="J14" s="9">
        <v>53.584</v>
      </c>
      <c r="K14" s="9">
        <v>54.733</v>
      </c>
      <c r="L14" s="9"/>
      <c r="M14" s="9">
        <v>284.895</v>
      </c>
      <c r="N14" s="11">
        <v>39.788</v>
      </c>
      <c r="O14" s="11">
        <v>44.52</v>
      </c>
      <c r="P14" s="11">
        <v>40.234</v>
      </c>
      <c r="Q14" s="11">
        <v>47.653</v>
      </c>
      <c r="R14" s="11">
        <v>55.26</v>
      </c>
      <c r="S14" s="11">
        <v>51.738</v>
      </c>
      <c r="T14" s="22"/>
      <c r="U14" s="23">
        <v>279.193</v>
      </c>
      <c r="V14" s="13">
        <v>40.485</v>
      </c>
      <c r="W14" s="13">
        <v>43.989</v>
      </c>
      <c r="X14" s="13">
        <v>39.296</v>
      </c>
      <c r="Y14" s="13">
        <v>43.412</v>
      </c>
      <c r="Z14" s="13">
        <v>52.357</v>
      </c>
      <c r="AA14" s="13">
        <v>50.054</v>
      </c>
      <c r="AB14" s="13"/>
      <c r="AC14" s="25">
        <v>269.593</v>
      </c>
      <c r="AD14" s="27">
        <f>SUM(M14,U14,AC14)</f>
        <v>833.681</v>
      </c>
    </row>
    <row r="15" spans="1:30" ht="13.5">
      <c r="A15" s="7">
        <v>11</v>
      </c>
      <c r="B15" s="7" t="s">
        <v>40</v>
      </c>
      <c r="C15" s="7" t="s">
        <v>74</v>
      </c>
      <c r="D15" s="7" t="s">
        <v>127</v>
      </c>
      <c r="E15" s="7" t="s">
        <v>39</v>
      </c>
      <c r="F15" s="9">
        <v>42.814</v>
      </c>
      <c r="G15" s="9">
        <v>46.532</v>
      </c>
      <c r="H15" s="9">
        <v>41.765</v>
      </c>
      <c r="I15" s="9">
        <v>45.455</v>
      </c>
      <c r="J15" s="9">
        <v>53.272</v>
      </c>
      <c r="K15" s="9">
        <v>53.69</v>
      </c>
      <c r="L15" s="9"/>
      <c r="M15" s="9">
        <v>283.528</v>
      </c>
      <c r="N15" s="11">
        <v>41.352</v>
      </c>
      <c r="O15" s="11">
        <v>44.214</v>
      </c>
      <c r="P15" s="11">
        <v>40.322</v>
      </c>
      <c r="Q15" s="11">
        <v>44.108</v>
      </c>
      <c r="R15" s="11">
        <v>52.176</v>
      </c>
      <c r="S15" s="11">
        <v>55.077</v>
      </c>
      <c r="T15" s="22"/>
      <c r="U15" s="23">
        <v>277.249</v>
      </c>
      <c r="V15" s="13">
        <v>40.963</v>
      </c>
      <c r="W15" s="13">
        <v>44.37</v>
      </c>
      <c r="X15" s="13">
        <v>40.338</v>
      </c>
      <c r="Y15" s="13">
        <v>45.714</v>
      </c>
      <c r="Z15" s="13">
        <v>52.954</v>
      </c>
      <c r="AA15" s="13">
        <v>52.183</v>
      </c>
      <c r="AB15" s="13"/>
      <c r="AC15" s="25">
        <v>276.522</v>
      </c>
      <c r="AD15" s="27">
        <f>SUM(M15,U15,AC15)</f>
        <v>837.299</v>
      </c>
    </row>
    <row r="16" spans="1:30" ht="13.5">
      <c r="A16" s="7">
        <v>238</v>
      </c>
      <c r="B16" s="7" t="s">
        <v>128</v>
      </c>
      <c r="C16" s="7" t="s">
        <v>74</v>
      </c>
      <c r="D16" s="7" t="s">
        <v>125</v>
      </c>
      <c r="E16" s="7" t="s">
        <v>61</v>
      </c>
      <c r="F16" s="9">
        <v>42.16</v>
      </c>
      <c r="G16" s="9">
        <v>43.947</v>
      </c>
      <c r="H16" s="9">
        <v>40.137</v>
      </c>
      <c r="I16" s="9">
        <v>51.965</v>
      </c>
      <c r="J16" s="9">
        <v>56.978</v>
      </c>
      <c r="K16" s="9">
        <v>50.423</v>
      </c>
      <c r="L16" s="9"/>
      <c r="M16" s="9">
        <v>285.61</v>
      </c>
      <c r="N16" s="11">
        <v>43.967</v>
      </c>
      <c r="O16" s="11">
        <v>44.862</v>
      </c>
      <c r="P16" s="11">
        <v>39.421</v>
      </c>
      <c r="Q16" s="11">
        <v>44.11</v>
      </c>
      <c r="R16" s="11">
        <v>55.932</v>
      </c>
      <c r="S16" s="11">
        <v>50.531</v>
      </c>
      <c r="T16" s="22"/>
      <c r="U16" s="23">
        <v>278.823</v>
      </c>
      <c r="V16" s="13">
        <v>40.365</v>
      </c>
      <c r="W16" s="13">
        <v>42.669</v>
      </c>
      <c r="X16" s="13">
        <v>39.705</v>
      </c>
      <c r="Y16" s="13">
        <v>47.189</v>
      </c>
      <c r="Z16" s="13">
        <v>57.362</v>
      </c>
      <c r="AA16" s="13">
        <v>54.563</v>
      </c>
      <c r="AB16" s="13"/>
      <c r="AC16" s="25">
        <v>281.853</v>
      </c>
      <c r="AD16" s="27">
        <f>SUM(M16,U16,AC16)</f>
        <v>846.2860000000001</v>
      </c>
    </row>
    <row r="17" spans="1:30" ht="13.5">
      <c r="A17" s="7">
        <v>300</v>
      </c>
      <c r="B17" s="7" t="s">
        <v>124</v>
      </c>
      <c r="C17" s="7" t="s">
        <v>74</v>
      </c>
      <c r="D17" s="7" t="s">
        <v>125</v>
      </c>
      <c r="E17" s="7" t="s">
        <v>126</v>
      </c>
      <c r="F17" s="9">
        <v>42.92</v>
      </c>
      <c r="G17" s="9">
        <v>45.926</v>
      </c>
      <c r="H17" s="9">
        <v>42.325</v>
      </c>
      <c r="I17" s="9">
        <v>48.7</v>
      </c>
      <c r="J17" s="9">
        <v>53.081</v>
      </c>
      <c r="K17" s="9">
        <v>52.179</v>
      </c>
      <c r="L17" s="9"/>
      <c r="M17" s="9">
        <v>285.131</v>
      </c>
      <c r="N17" s="11">
        <v>40.53</v>
      </c>
      <c r="O17" s="11">
        <v>45.526</v>
      </c>
      <c r="P17" s="11">
        <v>43.696</v>
      </c>
      <c r="Q17" s="11">
        <v>51.512</v>
      </c>
      <c r="R17" s="11">
        <v>52.866</v>
      </c>
      <c r="S17" s="11">
        <v>51.434</v>
      </c>
      <c r="T17" s="22"/>
      <c r="U17" s="23">
        <v>285.564</v>
      </c>
      <c r="V17" s="13">
        <v>40.864</v>
      </c>
      <c r="W17" s="13">
        <v>44.053</v>
      </c>
      <c r="X17" s="13">
        <v>40.854</v>
      </c>
      <c r="Y17" s="13">
        <v>44.692</v>
      </c>
      <c r="Z17" s="13">
        <v>54.404</v>
      </c>
      <c r="AA17" s="13">
        <v>51.354</v>
      </c>
      <c r="AB17" s="13"/>
      <c r="AC17" s="25">
        <v>276.221</v>
      </c>
      <c r="AD17" s="27">
        <f>SUM(M17,U17,AC17)</f>
        <v>846.9159999999999</v>
      </c>
    </row>
    <row r="18" spans="1:30" ht="13.5">
      <c r="A18" s="7">
        <v>320</v>
      </c>
      <c r="B18" s="7" t="s">
        <v>53</v>
      </c>
      <c r="C18" s="7" t="s">
        <v>45</v>
      </c>
      <c r="D18" s="7" t="s">
        <v>78</v>
      </c>
      <c r="E18" s="7" t="s">
        <v>77</v>
      </c>
      <c r="F18" s="9">
        <v>42.696</v>
      </c>
      <c r="G18" s="9">
        <v>45.901</v>
      </c>
      <c r="H18" s="9">
        <v>41.429</v>
      </c>
      <c r="I18" s="9">
        <v>44.583</v>
      </c>
      <c r="J18" s="9">
        <v>56.499</v>
      </c>
      <c r="K18" s="9">
        <v>54.287</v>
      </c>
      <c r="L18" s="9"/>
      <c r="M18" s="9">
        <v>285.395</v>
      </c>
      <c r="N18" s="11">
        <v>42.924</v>
      </c>
      <c r="O18" s="11">
        <v>44.612</v>
      </c>
      <c r="P18" s="11">
        <v>40.117</v>
      </c>
      <c r="Q18" s="11">
        <v>43.921</v>
      </c>
      <c r="R18" s="11">
        <v>54.452</v>
      </c>
      <c r="S18" s="11">
        <v>57.228</v>
      </c>
      <c r="T18" s="22"/>
      <c r="U18" s="23">
        <v>283.254</v>
      </c>
      <c r="V18" s="13">
        <v>41.047</v>
      </c>
      <c r="W18" s="13">
        <v>44.621</v>
      </c>
      <c r="X18" s="13">
        <v>43.293</v>
      </c>
      <c r="Y18" s="13">
        <v>44.316</v>
      </c>
      <c r="Z18" s="13">
        <v>52.339</v>
      </c>
      <c r="AA18" s="13">
        <v>54.547</v>
      </c>
      <c r="AB18" s="13"/>
      <c r="AC18" s="25">
        <v>280.163</v>
      </c>
      <c r="AD18" s="27">
        <f>SUM(M18,U18,AC18)</f>
        <v>848.812</v>
      </c>
    </row>
    <row r="19" spans="1:30" ht="13.5">
      <c r="A19" s="7">
        <v>396</v>
      </c>
      <c r="B19" s="7" t="s">
        <v>82</v>
      </c>
      <c r="C19" s="7" t="s">
        <v>45</v>
      </c>
      <c r="D19" s="7" t="s">
        <v>78</v>
      </c>
      <c r="E19" s="7" t="s">
        <v>71</v>
      </c>
      <c r="F19" s="9">
        <v>43.164</v>
      </c>
      <c r="G19" s="9">
        <v>45.664</v>
      </c>
      <c r="H19" s="9">
        <v>43.666</v>
      </c>
      <c r="I19" s="9">
        <v>44.886</v>
      </c>
      <c r="J19" s="9">
        <v>54.288</v>
      </c>
      <c r="K19" s="9">
        <v>54.855</v>
      </c>
      <c r="L19" s="9"/>
      <c r="M19" s="9">
        <v>286.523</v>
      </c>
      <c r="N19" s="11">
        <v>42.631</v>
      </c>
      <c r="O19" s="11">
        <v>46.851</v>
      </c>
      <c r="P19" s="11">
        <v>43.564</v>
      </c>
      <c r="Q19" s="11">
        <v>46.565</v>
      </c>
      <c r="R19" s="11">
        <v>54.723</v>
      </c>
      <c r="S19" s="11">
        <v>54.045</v>
      </c>
      <c r="T19" s="22"/>
      <c r="U19" s="23">
        <v>288.379</v>
      </c>
      <c r="V19" s="13">
        <v>42.076</v>
      </c>
      <c r="W19" s="13">
        <v>45.424</v>
      </c>
      <c r="X19" s="13">
        <v>42.547</v>
      </c>
      <c r="Y19" s="13">
        <v>45.053</v>
      </c>
      <c r="Z19" s="13">
        <v>52.53</v>
      </c>
      <c r="AA19" s="13">
        <v>52.204</v>
      </c>
      <c r="AB19" s="13"/>
      <c r="AC19" s="25">
        <v>279.834</v>
      </c>
      <c r="AD19" s="27">
        <f>SUM(M19,U19,AC19)</f>
        <v>854.7360000000001</v>
      </c>
    </row>
    <row r="20" spans="1:30" ht="13.5">
      <c r="A20" s="7">
        <v>417</v>
      </c>
      <c r="B20" s="7" t="s">
        <v>130</v>
      </c>
      <c r="C20" s="7" t="s">
        <v>45</v>
      </c>
      <c r="D20" s="7" t="s">
        <v>78</v>
      </c>
      <c r="E20" s="7" t="s">
        <v>71</v>
      </c>
      <c r="F20" s="9">
        <v>42.434</v>
      </c>
      <c r="G20" s="9">
        <v>48.845</v>
      </c>
      <c r="H20" s="9">
        <v>42.983</v>
      </c>
      <c r="I20" s="9">
        <v>45.899</v>
      </c>
      <c r="J20" s="9">
        <v>54.222</v>
      </c>
      <c r="K20" s="9">
        <v>59.419</v>
      </c>
      <c r="L20" s="9"/>
      <c r="M20" s="9">
        <v>293.802</v>
      </c>
      <c r="N20" s="11">
        <v>41.782</v>
      </c>
      <c r="O20" s="11">
        <v>45.347</v>
      </c>
      <c r="P20" s="11">
        <v>41.672</v>
      </c>
      <c r="Q20" s="11">
        <v>45.501</v>
      </c>
      <c r="R20" s="11">
        <v>53.227</v>
      </c>
      <c r="S20" s="11">
        <v>52.569</v>
      </c>
      <c r="T20" s="22"/>
      <c r="U20" s="23">
        <v>280.098</v>
      </c>
      <c r="V20" s="13">
        <v>41.622</v>
      </c>
      <c r="W20" s="13">
        <v>44.177</v>
      </c>
      <c r="X20" s="13">
        <v>40.924</v>
      </c>
      <c r="Y20" s="13">
        <v>47.751</v>
      </c>
      <c r="Z20" s="13">
        <v>52.1</v>
      </c>
      <c r="AA20" s="13">
        <v>56.233</v>
      </c>
      <c r="AB20" s="13"/>
      <c r="AC20" s="25">
        <v>282.807</v>
      </c>
      <c r="AD20" s="27">
        <f>SUM(M20,U20,AC20)</f>
        <v>856.7070000000001</v>
      </c>
    </row>
    <row r="21" spans="1:30" ht="13.5">
      <c r="A21" s="7">
        <v>341</v>
      </c>
      <c r="B21" s="7" t="s">
        <v>80</v>
      </c>
      <c r="C21" s="7" t="s">
        <v>45</v>
      </c>
      <c r="D21" s="7" t="s">
        <v>78</v>
      </c>
      <c r="E21" s="7" t="s">
        <v>117</v>
      </c>
      <c r="F21" s="9">
        <v>44.701</v>
      </c>
      <c r="G21" s="9">
        <v>49.334</v>
      </c>
      <c r="H21" s="9">
        <v>43.991</v>
      </c>
      <c r="I21" s="9">
        <v>49.986</v>
      </c>
      <c r="J21" s="9">
        <v>55.301</v>
      </c>
      <c r="K21" s="9">
        <v>59.653</v>
      </c>
      <c r="L21" s="9"/>
      <c r="M21" s="9">
        <v>302.966</v>
      </c>
      <c r="N21" s="11">
        <v>40.916</v>
      </c>
      <c r="O21" s="11">
        <v>46.497</v>
      </c>
      <c r="P21" s="11">
        <v>41.277</v>
      </c>
      <c r="Q21" s="11">
        <v>44.557</v>
      </c>
      <c r="R21" s="11">
        <v>52.723</v>
      </c>
      <c r="S21" s="11">
        <v>54.668</v>
      </c>
      <c r="T21" s="22"/>
      <c r="U21" s="23">
        <v>280.638</v>
      </c>
      <c r="V21" s="13">
        <v>41.066</v>
      </c>
      <c r="W21" s="13">
        <v>44.396</v>
      </c>
      <c r="X21" s="13">
        <v>40.924</v>
      </c>
      <c r="Y21" s="13">
        <v>44.37</v>
      </c>
      <c r="Z21" s="13">
        <v>53.139</v>
      </c>
      <c r="AA21" s="13">
        <v>52.711</v>
      </c>
      <c r="AB21" s="13"/>
      <c r="AC21" s="25">
        <v>276.606</v>
      </c>
      <c r="AD21" s="27">
        <f>SUM(M21,U21,AC21)</f>
        <v>860.21</v>
      </c>
    </row>
    <row r="22" spans="1:30" ht="13.5">
      <c r="A22" s="7">
        <v>249</v>
      </c>
      <c r="B22" s="7" t="s">
        <v>84</v>
      </c>
      <c r="C22" s="7" t="s">
        <v>45</v>
      </c>
      <c r="D22" s="7" t="s">
        <v>78</v>
      </c>
      <c r="E22" s="7" t="s">
        <v>85</v>
      </c>
      <c r="F22" s="9">
        <v>43.712</v>
      </c>
      <c r="G22" s="9">
        <v>47.489</v>
      </c>
      <c r="H22" s="9">
        <v>42.543</v>
      </c>
      <c r="I22" s="9">
        <v>44.99</v>
      </c>
      <c r="J22" s="9">
        <v>52.968</v>
      </c>
      <c r="K22" s="9">
        <v>54.596</v>
      </c>
      <c r="L22" s="9"/>
      <c r="M22" s="9">
        <v>286.298</v>
      </c>
      <c r="N22" s="11">
        <v>43.752</v>
      </c>
      <c r="O22" s="11">
        <v>45.978</v>
      </c>
      <c r="P22" s="11">
        <v>43.043</v>
      </c>
      <c r="Q22" s="11">
        <v>48.236</v>
      </c>
      <c r="R22" s="11">
        <v>53.268</v>
      </c>
      <c r="S22" s="11">
        <v>58.78</v>
      </c>
      <c r="T22" s="22"/>
      <c r="U22" s="23">
        <v>293.057</v>
      </c>
      <c r="V22" s="13">
        <v>42.634</v>
      </c>
      <c r="W22" s="13">
        <v>44.815</v>
      </c>
      <c r="X22" s="13">
        <v>41.692</v>
      </c>
      <c r="Y22" s="13">
        <v>45.403</v>
      </c>
      <c r="Z22" s="13">
        <v>53.767</v>
      </c>
      <c r="AA22" s="13">
        <v>54.644</v>
      </c>
      <c r="AB22" s="13"/>
      <c r="AC22" s="25">
        <v>282.955</v>
      </c>
      <c r="AD22" s="27">
        <f>SUM(M22,U22,AC22)</f>
        <v>862.31</v>
      </c>
    </row>
    <row r="23" spans="1:30" ht="13.5">
      <c r="A23" s="7">
        <v>25</v>
      </c>
      <c r="B23" s="7" t="s">
        <v>44</v>
      </c>
      <c r="C23" s="7" t="s">
        <v>74</v>
      </c>
      <c r="D23" s="7" t="s">
        <v>129</v>
      </c>
      <c r="E23" s="7" t="s">
        <v>39</v>
      </c>
      <c r="F23" s="9">
        <v>42.778</v>
      </c>
      <c r="G23" s="9">
        <v>47.976</v>
      </c>
      <c r="H23" s="9">
        <v>44.648</v>
      </c>
      <c r="I23" s="9">
        <v>46.912</v>
      </c>
      <c r="J23" s="9">
        <v>57.357</v>
      </c>
      <c r="K23" s="9">
        <v>57.128</v>
      </c>
      <c r="L23" s="9"/>
      <c r="M23" s="9">
        <v>296.799</v>
      </c>
      <c r="N23" s="11">
        <v>42.031</v>
      </c>
      <c r="O23" s="11">
        <v>46.266</v>
      </c>
      <c r="P23" s="11">
        <v>42.976</v>
      </c>
      <c r="Q23" s="11">
        <v>45.172</v>
      </c>
      <c r="R23" s="11">
        <v>53.963</v>
      </c>
      <c r="S23" s="11">
        <v>54.241</v>
      </c>
      <c r="T23" s="22"/>
      <c r="U23" s="23">
        <v>284.649</v>
      </c>
      <c r="V23" s="13">
        <v>41.216</v>
      </c>
      <c r="W23" s="13">
        <v>45.774</v>
      </c>
      <c r="X23" s="13">
        <v>42.648</v>
      </c>
      <c r="Y23" s="13">
        <v>44.948</v>
      </c>
      <c r="Z23" s="13">
        <v>54.636</v>
      </c>
      <c r="AA23" s="13">
        <v>53.465</v>
      </c>
      <c r="AB23" s="13"/>
      <c r="AC23" s="25">
        <v>282.687</v>
      </c>
      <c r="AD23" s="27">
        <f>SUM(M23,U23,AC23)</f>
        <v>864.135</v>
      </c>
    </row>
    <row r="24" spans="1:30" ht="13.5">
      <c r="A24" s="7">
        <v>357</v>
      </c>
      <c r="B24" s="7" t="s">
        <v>131</v>
      </c>
      <c r="C24" s="7" t="s">
        <v>74</v>
      </c>
      <c r="D24" s="7" t="s">
        <v>75</v>
      </c>
      <c r="E24" s="7" t="s">
        <v>49</v>
      </c>
      <c r="F24" s="9">
        <v>45.189</v>
      </c>
      <c r="G24" s="9">
        <v>47.597</v>
      </c>
      <c r="H24" s="9">
        <v>44.999</v>
      </c>
      <c r="I24" s="9">
        <v>50.078</v>
      </c>
      <c r="J24" s="9">
        <v>53.692</v>
      </c>
      <c r="K24" s="9">
        <v>57.132</v>
      </c>
      <c r="L24" s="9"/>
      <c r="M24" s="9">
        <v>298.687</v>
      </c>
      <c r="N24" s="11">
        <v>47.909</v>
      </c>
      <c r="O24" s="11">
        <v>48.638</v>
      </c>
      <c r="P24" s="11">
        <v>46.765</v>
      </c>
      <c r="Q24" s="11">
        <v>47.192</v>
      </c>
      <c r="R24" s="11">
        <v>52.817</v>
      </c>
      <c r="S24" s="11">
        <v>50.814</v>
      </c>
      <c r="T24" s="22"/>
      <c r="U24" s="23">
        <v>294.135</v>
      </c>
      <c r="V24" s="13">
        <v>41.324</v>
      </c>
      <c r="W24" s="13">
        <v>49.39</v>
      </c>
      <c r="X24" s="13">
        <v>40.201</v>
      </c>
      <c r="Y24" s="13">
        <v>43.76</v>
      </c>
      <c r="Z24" s="13">
        <v>53.765</v>
      </c>
      <c r="AA24" s="13">
        <v>54.621</v>
      </c>
      <c r="AB24" s="13"/>
      <c r="AC24" s="25">
        <v>283.061</v>
      </c>
      <c r="AD24" s="27">
        <f>SUM(M24,U24,AC24)</f>
        <v>875.883</v>
      </c>
    </row>
    <row r="25" spans="1:30" ht="13.5">
      <c r="A25" s="7">
        <v>385</v>
      </c>
      <c r="B25" s="7" t="s">
        <v>79</v>
      </c>
      <c r="C25" s="7" t="s">
        <v>45</v>
      </c>
      <c r="D25" s="7" t="s">
        <v>78</v>
      </c>
      <c r="E25" s="7" t="s">
        <v>117</v>
      </c>
      <c r="F25" s="9">
        <v>51.19</v>
      </c>
      <c r="G25" s="9">
        <v>56.709</v>
      </c>
      <c r="H25" s="9">
        <v>47.33</v>
      </c>
      <c r="I25" s="9">
        <v>48.567</v>
      </c>
      <c r="J25" s="9">
        <v>56.418</v>
      </c>
      <c r="K25" s="9">
        <v>58.768</v>
      </c>
      <c r="L25" s="9"/>
      <c r="M25" s="9">
        <v>318.982</v>
      </c>
      <c r="N25" s="11">
        <v>41.797</v>
      </c>
      <c r="O25" s="11">
        <v>45.392</v>
      </c>
      <c r="P25" s="11">
        <v>41.911</v>
      </c>
      <c r="Q25" s="11">
        <v>45.646</v>
      </c>
      <c r="R25" s="11">
        <v>53.774</v>
      </c>
      <c r="S25" s="11">
        <v>53.43</v>
      </c>
      <c r="T25" s="22"/>
      <c r="U25" s="23">
        <v>281.95</v>
      </c>
      <c r="V25" s="13">
        <v>40.964</v>
      </c>
      <c r="W25" s="13">
        <v>44.439</v>
      </c>
      <c r="X25" s="13">
        <v>44.534</v>
      </c>
      <c r="Y25" s="13">
        <v>49.206</v>
      </c>
      <c r="Z25" s="13">
        <v>53.344</v>
      </c>
      <c r="AA25" s="13">
        <v>53.398</v>
      </c>
      <c r="AB25" s="13"/>
      <c r="AC25" s="25">
        <v>285.885</v>
      </c>
      <c r="AD25" s="27">
        <f>SUM(M25,U25,AC25)</f>
        <v>886.817</v>
      </c>
    </row>
    <row r="26" spans="1:30" ht="13.5">
      <c r="A26" s="7">
        <v>363</v>
      </c>
      <c r="B26" s="7" t="s">
        <v>132</v>
      </c>
      <c r="C26" s="7" t="s">
        <v>58</v>
      </c>
      <c r="D26" s="7" t="s">
        <v>41</v>
      </c>
      <c r="E26" s="7" t="s">
        <v>98</v>
      </c>
      <c r="F26" s="9">
        <v>44.401</v>
      </c>
      <c r="G26" s="9">
        <v>50.837</v>
      </c>
      <c r="H26" s="9">
        <v>43.554</v>
      </c>
      <c r="I26" s="9">
        <v>47.685</v>
      </c>
      <c r="J26" s="9">
        <v>58.402</v>
      </c>
      <c r="K26" s="9">
        <v>57.145</v>
      </c>
      <c r="L26" s="9"/>
      <c r="M26" s="9">
        <v>302.024</v>
      </c>
      <c r="N26" s="11">
        <v>44.176</v>
      </c>
      <c r="O26" s="11">
        <v>48.337</v>
      </c>
      <c r="P26" s="11">
        <v>43.811</v>
      </c>
      <c r="Q26" s="11">
        <v>47.057</v>
      </c>
      <c r="R26" s="11">
        <v>58.05</v>
      </c>
      <c r="S26" s="11">
        <v>56.021</v>
      </c>
      <c r="T26" s="22"/>
      <c r="U26" s="23">
        <v>297.452</v>
      </c>
      <c r="V26" s="13">
        <v>44.151</v>
      </c>
      <c r="W26" s="13">
        <v>49.154</v>
      </c>
      <c r="X26" s="13">
        <v>43.219</v>
      </c>
      <c r="Y26" s="13">
        <v>47.491</v>
      </c>
      <c r="Z26" s="13">
        <v>56.338</v>
      </c>
      <c r="AA26" s="13">
        <v>56.895</v>
      </c>
      <c r="AB26" s="13"/>
      <c r="AC26" s="25">
        <v>297.248</v>
      </c>
      <c r="AD26" s="27">
        <f>SUM(M26,U26,AC26)</f>
        <v>896.7239999999999</v>
      </c>
    </row>
    <row r="27" spans="1:30" ht="13.5">
      <c r="A27" s="7">
        <v>355</v>
      </c>
      <c r="B27" s="7" t="s">
        <v>67</v>
      </c>
      <c r="C27" s="7" t="s">
        <v>58</v>
      </c>
      <c r="D27" s="7" t="s">
        <v>41</v>
      </c>
      <c r="E27" s="7" t="s">
        <v>77</v>
      </c>
      <c r="F27" s="9">
        <v>45.115</v>
      </c>
      <c r="G27" s="9">
        <v>52.627</v>
      </c>
      <c r="H27" s="9">
        <v>43.616</v>
      </c>
      <c r="I27" s="9">
        <v>47.561</v>
      </c>
      <c r="J27" s="9">
        <v>57.683</v>
      </c>
      <c r="K27" s="9">
        <v>57.256</v>
      </c>
      <c r="L27" s="9"/>
      <c r="M27" s="9">
        <v>303.858</v>
      </c>
      <c r="N27" s="11">
        <v>43.809</v>
      </c>
      <c r="O27" s="11">
        <v>47.652</v>
      </c>
      <c r="P27" s="11">
        <v>43.227</v>
      </c>
      <c r="Q27" s="11">
        <v>46.929</v>
      </c>
      <c r="R27" s="11">
        <v>56.011</v>
      </c>
      <c r="S27" s="11">
        <v>56.637</v>
      </c>
      <c r="T27" s="22"/>
      <c r="U27" s="23">
        <v>294.265</v>
      </c>
      <c r="V27" s="13">
        <v>44.526</v>
      </c>
      <c r="W27" s="13">
        <v>49.576</v>
      </c>
      <c r="X27" s="13">
        <v>46.145</v>
      </c>
      <c r="Y27" s="13">
        <v>48.47</v>
      </c>
      <c r="Z27" s="13">
        <v>60.674</v>
      </c>
      <c r="AA27" s="13">
        <v>59.739</v>
      </c>
      <c r="AB27" s="13"/>
      <c r="AC27" s="25">
        <v>309.13</v>
      </c>
      <c r="AD27" s="27">
        <f>SUM(M27,U27,AC27)</f>
        <v>907.253</v>
      </c>
    </row>
    <row r="28" spans="1:30" ht="13.5">
      <c r="A28" s="7">
        <v>201</v>
      </c>
      <c r="B28" s="7" t="s">
        <v>69</v>
      </c>
      <c r="C28" s="7" t="s">
        <v>43</v>
      </c>
      <c r="D28" s="7" t="s">
        <v>38</v>
      </c>
      <c r="E28" s="7" t="s">
        <v>61</v>
      </c>
      <c r="F28" s="9">
        <v>39.253</v>
      </c>
      <c r="G28" s="9">
        <v>42.123</v>
      </c>
      <c r="H28" s="9">
        <v>37.935</v>
      </c>
      <c r="I28" s="9">
        <v>41.411</v>
      </c>
      <c r="J28" s="9">
        <v>52.348</v>
      </c>
      <c r="K28" s="9">
        <v>50.701</v>
      </c>
      <c r="L28" s="9"/>
      <c r="M28" s="9">
        <v>263.771</v>
      </c>
      <c r="N28" s="11">
        <v>82.832</v>
      </c>
      <c r="O28" s="11">
        <v>100</v>
      </c>
      <c r="P28" s="11">
        <v>41.353</v>
      </c>
      <c r="Q28" s="11">
        <v>43.135</v>
      </c>
      <c r="R28" s="11">
        <v>54.585</v>
      </c>
      <c r="S28" s="11">
        <v>52.982</v>
      </c>
      <c r="T28" s="22"/>
      <c r="U28" s="23">
        <v>374.887</v>
      </c>
      <c r="V28" s="13">
        <v>38.359</v>
      </c>
      <c r="W28" s="13">
        <v>46.963</v>
      </c>
      <c r="X28" s="13">
        <v>38.227</v>
      </c>
      <c r="Y28" s="13">
        <v>41.942</v>
      </c>
      <c r="Z28" s="13">
        <v>50.732</v>
      </c>
      <c r="AA28" s="13">
        <v>53.488</v>
      </c>
      <c r="AB28" s="13"/>
      <c r="AC28" s="25">
        <v>269.711</v>
      </c>
      <c r="AD28" s="27">
        <f>SUM(M28,U28,AC28)</f>
        <v>908.369</v>
      </c>
    </row>
    <row r="29" spans="1:30" ht="13.5">
      <c r="A29" s="7">
        <v>301</v>
      </c>
      <c r="B29" s="7" t="s">
        <v>134</v>
      </c>
      <c r="C29" s="7" t="s">
        <v>56</v>
      </c>
      <c r="D29" s="7" t="s">
        <v>60</v>
      </c>
      <c r="E29" s="7" t="s">
        <v>126</v>
      </c>
      <c r="F29" s="9">
        <v>45.217</v>
      </c>
      <c r="G29" s="9">
        <v>51.818</v>
      </c>
      <c r="H29" s="9">
        <v>44.881</v>
      </c>
      <c r="I29" s="9">
        <v>47.794</v>
      </c>
      <c r="J29" s="9">
        <v>55.084</v>
      </c>
      <c r="K29" s="9">
        <v>58.22</v>
      </c>
      <c r="L29" s="9"/>
      <c r="M29" s="9">
        <v>303.014</v>
      </c>
      <c r="N29" s="11">
        <v>46.804</v>
      </c>
      <c r="O29" s="11">
        <v>50.079</v>
      </c>
      <c r="P29" s="11">
        <v>43.966</v>
      </c>
      <c r="Q29" s="11">
        <v>48.491</v>
      </c>
      <c r="R29" s="11">
        <v>57.156</v>
      </c>
      <c r="S29" s="11">
        <v>57.196</v>
      </c>
      <c r="T29" s="22"/>
      <c r="U29" s="23">
        <v>303.692</v>
      </c>
      <c r="V29" s="13">
        <v>47.306</v>
      </c>
      <c r="W29" s="13">
        <v>48.871</v>
      </c>
      <c r="X29" s="13">
        <v>44.309</v>
      </c>
      <c r="Y29" s="13">
        <v>47.44</v>
      </c>
      <c r="Z29" s="13">
        <v>58.115</v>
      </c>
      <c r="AA29" s="13">
        <v>58.986</v>
      </c>
      <c r="AB29" s="13"/>
      <c r="AC29" s="25">
        <v>305.027</v>
      </c>
      <c r="AD29" s="27">
        <f>SUM(M29,U29,AC29)</f>
        <v>911.733</v>
      </c>
    </row>
    <row r="30" spans="1:30" ht="13.5">
      <c r="A30" s="7">
        <v>362</v>
      </c>
      <c r="B30" s="7" t="s">
        <v>133</v>
      </c>
      <c r="C30" s="7" t="s">
        <v>45</v>
      </c>
      <c r="D30" s="7" t="s">
        <v>78</v>
      </c>
      <c r="E30" s="7" t="s">
        <v>117</v>
      </c>
      <c r="F30" s="9">
        <v>46.785</v>
      </c>
      <c r="G30" s="9">
        <v>52.509</v>
      </c>
      <c r="H30" s="9">
        <v>45.399</v>
      </c>
      <c r="I30" s="9">
        <v>49.117</v>
      </c>
      <c r="J30" s="9">
        <v>56.635</v>
      </c>
      <c r="K30" s="9">
        <v>64.12</v>
      </c>
      <c r="L30" s="9"/>
      <c r="M30" s="9">
        <v>314.565</v>
      </c>
      <c r="N30" s="11">
        <v>43.269</v>
      </c>
      <c r="O30" s="11">
        <v>50.472</v>
      </c>
      <c r="P30" s="11">
        <v>44.489</v>
      </c>
      <c r="Q30" s="11">
        <v>48.075</v>
      </c>
      <c r="R30" s="11">
        <v>57.466</v>
      </c>
      <c r="S30" s="11">
        <v>60.548</v>
      </c>
      <c r="T30" s="22"/>
      <c r="U30" s="23">
        <v>304.319</v>
      </c>
      <c r="V30" s="13">
        <v>43.624</v>
      </c>
      <c r="W30" s="13">
        <v>49.586</v>
      </c>
      <c r="X30" s="13">
        <v>45.142</v>
      </c>
      <c r="Y30" s="13">
        <v>48.242</v>
      </c>
      <c r="Z30" s="13">
        <v>55.935</v>
      </c>
      <c r="AA30" s="13">
        <v>60.995</v>
      </c>
      <c r="AB30" s="13"/>
      <c r="AC30" s="25">
        <v>303.524</v>
      </c>
      <c r="AD30" s="27">
        <f>SUM(M30,U30,AC30)</f>
        <v>922.408</v>
      </c>
    </row>
    <row r="31" spans="1:30" ht="13.5">
      <c r="A31" s="7">
        <v>239</v>
      </c>
      <c r="B31" s="7" t="s">
        <v>142</v>
      </c>
      <c r="C31" s="7" t="s">
        <v>45</v>
      </c>
      <c r="D31" s="7" t="s">
        <v>59</v>
      </c>
      <c r="E31" s="7" t="s">
        <v>136</v>
      </c>
      <c r="F31" s="9">
        <v>44.487</v>
      </c>
      <c r="G31" s="9">
        <v>50.691</v>
      </c>
      <c r="H31" s="9">
        <v>45.532</v>
      </c>
      <c r="I31" s="9">
        <v>49.117</v>
      </c>
      <c r="J31" s="9">
        <v>58.391</v>
      </c>
      <c r="K31" s="9">
        <v>59.968</v>
      </c>
      <c r="L31" s="9"/>
      <c r="M31" s="9">
        <v>308.186</v>
      </c>
      <c r="N31" s="11">
        <v>44.73</v>
      </c>
      <c r="O31" s="11">
        <v>48.171</v>
      </c>
      <c r="P31" s="11">
        <v>43.972</v>
      </c>
      <c r="Q31" s="11">
        <v>54.03</v>
      </c>
      <c r="R31" s="11">
        <v>55.49</v>
      </c>
      <c r="S31" s="11">
        <v>61.392</v>
      </c>
      <c r="T31" s="22"/>
      <c r="U31" s="23">
        <v>307.785</v>
      </c>
      <c r="V31" s="13">
        <v>45.184</v>
      </c>
      <c r="W31" s="13">
        <v>49.219</v>
      </c>
      <c r="X31" s="13">
        <v>44.69</v>
      </c>
      <c r="Y31" s="13">
        <v>47.329</v>
      </c>
      <c r="Z31" s="13">
        <v>55.281</v>
      </c>
      <c r="AA31" s="13">
        <v>69.223</v>
      </c>
      <c r="AB31" s="13"/>
      <c r="AC31" s="25">
        <v>310.926</v>
      </c>
      <c r="AD31" s="27">
        <f>SUM(M31,U31,AC31)</f>
        <v>926.8969999999999</v>
      </c>
    </row>
    <row r="32" spans="1:30" ht="13.5">
      <c r="A32" s="7">
        <v>43</v>
      </c>
      <c r="B32" s="7" t="s">
        <v>86</v>
      </c>
      <c r="C32" s="7" t="s">
        <v>56</v>
      </c>
      <c r="D32" s="7" t="s">
        <v>81</v>
      </c>
      <c r="E32" s="7" t="s">
        <v>39</v>
      </c>
      <c r="F32" s="9">
        <v>46.883</v>
      </c>
      <c r="G32" s="9">
        <v>52.655</v>
      </c>
      <c r="H32" s="9">
        <v>47.294</v>
      </c>
      <c r="I32" s="9">
        <v>49.507</v>
      </c>
      <c r="J32" s="9">
        <v>58.453</v>
      </c>
      <c r="K32" s="9">
        <v>59.676</v>
      </c>
      <c r="L32" s="9"/>
      <c r="M32" s="9">
        <v>314.468</v>
      </c>
      <c r="N32" s="11">
        <v>46.39</v>
      </c>
      <c r="O32" s="11">
        <v>50.915</v>
      </c>
      <c r="P32" s="11">
        <v>45.08</v>
      </c>
      <c r="Q32" s="11">
        <v>49.137</v>
      </c>
      <c r="R32" s="11">
        <v>58.901</v>
      </c>
      <c r="S32" s="11">
        <v>58.275</v>
      </c>
      <c r="T32" s="22"/>
      <c r="U32" s="23">
        <v>308.698</v>
      </c>
      <c r="V32" s="13">
        <v>46.743</v>
      </c>
      <c r="W32" s="13">
        <v>48.653</v>
      </c>
      <c r="X32" s="13">
        <v>44.786</v>
      </c>
      <c r="Y32" s="13">
        <v>48.94</v>
      </c>
      <c r="Z32" s="13">
        <v>57.866</v>
      </c>
      <c r="AA32" s="13">
        <v>58.544</v>
      </c>
      <c r="AB32" s="13"/>
      <c r="AC32" s="25">
        <v>305.532</v>
      </c>
      <c r="AD32" s="27">
        <f>SUM(M32,U32,AC32)</f>
        <v>928.6979999999999</v>
      </c>
    </row>
    <row r="33" spans="1:30" ht="13.5">
      <c r="A33" s="7">
        <v>419</v>
      </c>
      <c r="B33" s="7" t="s">
        <v>137</v>
      </c>
      <c r="C33" s="7" t="s">
        <v>45</v>
      </c>
      <c r="D33" s="7" t="s">
        <v>59</v>
      </c>
      <c r="E33" s="7" t="s">
        <v>138</v>
      </c>
      <c r="F33" s="9">
        <v>42.408</v>
      </c>
      <c r="G33" s="9">
        <v>51.124</v>
      </c>
      <c r="H33" s="9">
        <v>42.707</v>
      </c>
      <c r="I33" s="9">
        <v>53.46</v>
      </c>
      <c r="J33" s="9">
        <v>58.652</v>
      </c>
      <c r="K33" s="9">
        <v>58.242</v>
      </c>
      <c r="L33" s="9"/>
      <c r="M33" s="9">
        <v>306.593</v>
      </c>
      <c r="N33" s="11">
        <v>50.439</v>
      </c>
      <c r="O33" s="11">
        <v>51.737</v>
      </c>
      <c r="P33" s="11">
        <v>42.956</v>
      </c>
      <c r="Q33" s="11">
        <v>54.088</v>
      </c>
      <c r="R33" s="11">
        <v>56.905</v>
      </c>
      <c r="S33" s="11">
        <v>59.393</v>
      </c>
      <c r="T33" s="22"/>
      <c r="U33" s="23">
        <v>315.518</v>
      </c>
      <c r="V33" s="13">
        <v>43.853</v>
      </c>
      <c r="W33" s="13">
        <v>50.02</v>
      </c>
      <c r="X33" s="13">
        <v>45.822</v>
      </c>
      <c r="Y33" s="13">
        <v>52.8</v>
      </c>
      <c r="Z33" s="13">
        <v>56.118</v>
      </c>
      <c r="AA33" s="13">
        <v>58.179</v>
      </c>
      <c r="AB33" s="13"/>
      <c r="AC33" s="25">
        <v>306.792</v>
      </c>
      <c r="AD33" s="27">
        <f>SUM(M33,U33,AC33)</f>
        <v>928.903</v>
      </c>
    </row>
    <row r="34" spans="1:30" ht="13.5">
      <c r="A34" s="7">
        <v>22</v>
      </c>
      <c r="B34" s="7" t="s">
        <v>140</v>
      </c>
      <c r="C34" s="7" t="s">
        <v>56</v>
      </c>
      <c r="D34" s="7" t="s">
        <v>81</v>
      </c>
      <c r="E34" s="7" t="s">
        <v>39</v>
      </c>
      <c r="F34" s="9">
        <v>47.633</v>
      </c>
      <c r="G34" s="9">
        <v>50.159</v>
      </c>
      <c r="H34" s="9">
        <v>46.867</v>
      </c>
      <c r="I34" s="9">
        <v>50.903</v>
      </c>
      <c r="J34" s="9">
        <v>60.211</v>
      </c>
      <c r="K34" s="9">
        <v>60.362</v>
      </c>
      <c r="L34" s="9"/>
      <c r="M34" s="9">
        <v>316.135</v>
      </c>
      <c r="N34" s="11">
        <v>45.389</v>
      </c>
      <c r="O34" s="11">
        <v>49.961</v>
      </c>
      <c r="P34" s="11">
        <v>44.884</v>
      </c>
      <c r="Q34" s="11">
        <v>50.599</v>
      </c>
      <c r="R34" s="11">
        <v>58.355</v>
      </c>
      <c r="S34" s="11">
        <v>58.328</v>
      </c>
      <c r="T34" s="22"/>
      <c r="U34" s="23">
        <v>307.516</v>
      </c>
      <c r="V34" s="13">
        <v>45.837</v>
      </c>
      <c r="W34" s="13">
        <v>48.645</v>
      </c>
      <c r="X34" s="13">
        <v>46.801</v>
      </c>
      <c r="Y34" s="13">
        <v>50.244</v>
      </c>
      <c r="Z34" s="13">
        <v>58.27</v>
      </c>
      <c r="AA34" s="13">
        <v>59.112</v>
      </c>
      <c r="AB34" s="13"/>
      <c r="AC34" s="25">
        <v>308.909</v>
      </c>
      <c r="AD34" s="27">
        <f>SUM(M34,U34,AC34)</f>
        <v>932.5600000000001</v>
      </c>
    </row>
    <row r="35" spans="1:30" ht="13.5">
      <c r="A35" s="7">
        <v>311</v>
      </c>
      <c r="B35" s="7" t="s">
        <v>68</v>
      </c>
      <c r="C35" s="7" t="s">
        <v>58</v>
      </c>
      <c r="D35" s="7" t="s">
        <v>41</v>
      </c>
      <c r="E35" s="7" t="s">
        <v>49</v>
      </c>
      <c r="F35" s="9">
        <v>45.723</v>
      </c>
      <c r="G35" s="9">
        <v>52.72</v>
      </c>
      <c r="H35" s="9">
        <v>45.132</v>
      </c>
      <c r="I35" s="9">
        <v>56.071</v>
      </c>
      <c r="J35" s="9">
        <v>61.85</v>
      </c>
      <c r="K35" s="9">
        <v>60.56</v>
      </c>
      <c r="L35" s="9"/>
      <c r="M35" s="9">
        <v>322.056</v>
      </c>
      <c r="N35" s="11">
        <v>47.258</v>
      </c>
      <c r="O35" s="11">
        <v>49.1</v>
      </c>
      <c r="P35" s="11">
        <v>44.572</v>
      </c>
      <c r="Q35" s="11">
        <v>50.076</v>
      </c>
      <c r="R35" s="11">
        <v>60.423</v>
      </c>
      <c r="S35" s="11">
        <v>56.998</v>
      </c>
      <c r="T35" s="22"/>
      <c r="U35" s="23">
        <v>308.427</v>
      </c>
      <c r="V35" s="13">
        <v>44.923</v>
      </c>
      <c r="W35" s="13">
        <v>48.814</v>
      </c>
      <c r="X35" s="13">
        <v>44.233</v>
      </c>
      <c r="Y35" s="13">
        <v>49.958</v>
      </c>
      <c r="Z35" s="13">
        <v>56.969</v>
      </c>
      <c r="AA35" s="13">
        <v>57.245</v>
      </c>
      <c r="AB35" s="13"/>
      <c r="AC35" s="25">
        <v>302.142</v>
      </c>
      <c r="AD35" s="27">
        <f>SUM(M35,U35,AC35)</f>
        <v>932.625</v>
      </c>
    </row>
    <row r="36" spans="1:30" ht="13.5">
      <c r="A36" s="7">
        <v>324</v>
      </c>
      <c r="B36" s="7" t="s">
        <v>83</v>
      </c>
      <c r="C36" s="7" t="s">
        <v>58</v>
      </c>
      <c r="D36" s="7" t="s">
        <v>41</v>
      </c>
      <c r="E36" s="7" t="s">
        <v>77</v>
      </c>
      <c r="F36" s="9">
        <v>45.305</v>
      </c>
      <c r="G36" s="9">
        <v>48.892</v>
      </c>
      <c r="H36" s="9">
        <v>44.155</v>
      </c>
      <c r="I36" s="9">
        <v>48.518</v>
      </c>
      <c r="J36" s="9">
        <v>60.64</v>
      </c>
      <c r="K36" s="9">
        <v>62.884</v>
      </c>
      <c r="L36" s="9"/>
      <c r="M36" s="9">
        <v>310.394</v>
      </c>
      <c r="N36" s="11">
        <v>47.76</v>
      </c>
      <c r="O36" s="11">
        <v>51.523</v>
      </c>
      <c r="P36" s="11">
        <v>43.116</v>
      </c>
      <c r="Q36" s="11">
        <v>47.521</v>
      </c>
      <c r="R36" s="11">
        <v>55.687</v>
      </c>
      <c r="S36" s="11">
        <v>72.184</v>
      </c>
      <c r="T36" s="22"/>
      <c r="U36" s="23">
        <v>317.791</v>
      </c>
      <c r="V36" s="13">
        <v>48.545</v>
      </c>
      <c r="W36" s="13">
        <v>50.773</v>
      </c>
      <c r="X36" s="13">
        <v>43.454</v>
      </c>
      <c r="Y36" s="13">
        <v>47.35</v>
      </c>
      <c r="Z36" s="13">
        <v>59.194</v>
      </c>
      <c r="AA36" s="13">
        <v>56.121</v>
      </c>
      <c r="AB36" s="13"/>
      <c r="AC36" s="25">
        <v>305.437</v>
      </c>
      <c r="AD36" s="27">
        <f>SUM(M36,U36,AC36)</f>
        <v>933.622</v>
      </c>
    </row>
    <row r="37" spans="1:30" ht="13.5">
      <c r="A37" s="7">
        <v>244</v>
      </c>
      <c r="B37" s="7" t="s">
        <v>135</v>
      </c>
      <c r="C37" s="7" t="s">
        <v>58</v>
      </c>
      <c r="D37" s="7" t="s">
        <v>41</v>
      </c>
      <c r="E37" s="7" t="s">
        <v>136</v>
      </c>
      <c r="F37" s="9">
        <v>49.179</v>
      </c>
      <c r="G37" s="9">
        <v>56.368</v>
      </c>
      <c r="H37" s="9">
        <v>46.482</v>
      </c>
      <c r="I37" s="9">
        <v>51.852</v>
      </c>
      <c r="J37" s="9">
        <v>57.805</v>
      </c>
      <c r="K37" s="9">
        <v>61.897</v>
      </c>
      <c r="L37" s="9"/>
      <c r="M37" s="9">
        <v>323.583</v>
      </c>
      <c r="N37" s="11">
        <v>45.203</v>
      </c>
      <c r="O37" s="11">
        <v>50.37</v>
      </c>
      <c r="P37" s="11">
        <v>45.815</v>
      </c>
      <c r="Q37" s="11">
        <v>50.082</v>
      </c>
      <c r="R37" s="11">
        <v>56.784</v>
      </c>
      <c r="S37" s="11">
        <v>59.78</v>
      </c>
      <c r="T37" s="22"/>
      <c r="U37" s="23">
        <v>308.034</v>
      </c>
      <c r="V37" s="13">
        <v>45.007</v>
      </c>
      <c r="W37" s="13">
        <v>50.002</v>
      </c>
      <c r="X37" s="13">
        <v>44.868</v>
      </c>
      <c r="Y37" s="13">
        <v>49.362</v>
      </c>
      <c r="Z37" s="13">
        <v>57.198</v>
      </c>
      <c r="AA37" s="13">
        <v>60.181</v>
      </c>
      <c r="AB37" s="13"/>
      <c r="AC37" s="25">
        <v>306.618</v>
      </c>
      <c r="AD37" s="27">
        <f>SUM(M37,U37,AC37)</f>
        <v>938.2349999999999</v>
      </c>
    </row>
    <row r="38" spans="1:30" ht="13.5">
      <c r="A38" s="7">
        <v>325</v>
      </c>
      <c r="B38" s="7" t="s">
        <v>141</v>
      </c>
      <c r="C38" s="7" t="s">
        <v>63</v>
      </c>
      <c r="D38" s="7" t="s">
        <v>41</v>
      </c>
      <c r="E38" s="7" t="s">
        <v>77</v>
      </c>
      <c r="F38" s="9">
        <v>47.786</v>
      </c>
      <c r="G38" s="9">
        <v>51.13</v>
      </c>
      <c r="H38" s="9">
        <v>46.371</v>
      </c>
      <c r="I38" s="9">
        <v>50.546</v>
      </c>
      <c r="J38" s="9">
        <v>59.655</v>
      </c>
      <c r="K38" s="9">
        <v>59.89</v>
      </c>
      <c r="L38" s="9"/>
      <c r="M38" s="9">
        <v>315.378</v>
      </c>
      <c r="N38" s="11">
        <v>47.178</v>
      </c>
      <c r="O38" s="11">
        <v>50.272</v>
      </c>
      <c r="P38" s="11">
        <v>46.334</v>
      </c>
      <c r="Q38" s="11">
        <v>49.246</v>
      </c>
      <c r="R38" s="11">
        <v>61.178</v>
      </c>
      <c r="S38" s="11">
        <v>60.648</v>
      </c>
      <c r="T38" s="22"/>
      <c r="U38" s="23">
        <v>314.856</v>
      </c>
      <c r="V38" s="13">
        <v>48.833</v>
      </c>
      <c r="W38" s="13">
        <v>49.473</v>
      </c>
      <c r="X38" s="13">
        <v>44.473</v>
      </c>
      <c r="Y38" s="13">
        <v>49.957</v>
      </c>
      <c r="Z38" s="13">
        <v>56.705</v>
      </c>
      <c r="AA38" s="13">
        <v>59.571</v>
      </c>
      <c r="AB38" s="13"/>
      <c r="AC38" s="25">
        <v>309.012</v>
      </c>
      <c r="AD38" s="27">
        <f>SUM(M38,U38,AC38)</f>
        <v>939.2459999999999</v>
      </c>
    </row>
    <row r="39" spans="1:30" ht="13.5">
      <c r="A39" s="7">
        <v>7</v>
      </c>
      <c r="B39" s="7" t="s">
        <v>37</v>
      </c>
      <c r="C39" s="7" t="s">
        <v>58</v>
      </c>
      <c r="D39" s="7" t="s">
        <v>41</v>
      </c>
      <c r="E39" s="7" t="s">
        <v>39</v>
      </c>
      <c r="F39" s="9">
        <v>47.186</v>
      </c>
      <c r="G39" s="9">
        <v>51.44</v>
      </c>
      <c r="H39" s="9">
        <v>47.103</v>
      </c>
      <c r="I39" s="9">
        <v>49.885</v>
      </c>
      <c r="J39" s="9">
        <v>61.655</v>
      </c>
      <c r="K39" s="9">
        <v>58.771</v>
      </c>
      <c r="L39" s="9"/>
      <c r="M39" s="9">
        <v>316.04</v>
      </c>
      <c r="N39" s="11">
        <v>44.363</v>
      </c>
      <c r="O39" s="11">
        <v>52.777</v>
      </c>
      <c r="P39" s="11">
        <v>46.914</v>
      </c>
      <c r="Q39" s="11">
        <v>51.055</v>
      </c>
      <c r="R39" s="11">
        <v>59.164</v>
      </c>
      <c r="S39" s="11">
        <v>60.075</v>
      </c>
      <c r="T39" s="22"/>
      <c r="U39" s="23">
        <v>314.348</v>
      </c>
      <c r="V39" s="13">
        <v>45.322</v>
      </c>
      <c r="W39" s="13">
        <v>50.903</v>
      </c>
      <c r="X39" s="13">
        <v>45.521</v>
      </c>
      <c r="Y39" s="13">
        <v>49.527</v>
      </c>
      <c r="Z39" s="13">
        <v>58.824</v>
      </c>
      <c r="AA39" s="13">
        <v>59.622</v>
      </c>
      <c r="AB39" s="13"/>
      <c r="AC39" s="25">
        <v>309.719</v>
      </c>
      <c r="AD39" s="27">
        <f>SUM(M39,U39,AC39)</f>
        <v>940.107</v>
      </c>
    </row>
    <row r="40" spans="1:30" ht="13.5">
      <c r="A40" s="7">
        <v>305</v>
      </c>
      <c r="B40" s="7" t="s">
        <v>50</v>
      </c>
      <c r="C40" s="7" t="s">
        <v>56</v>
      </c>
      <c r="D40" s="7" t="s">
        <v>60</v>
      </c>
      <c r="E40" s="7" t="s">
        <v>49</v>
      </c>
      <c r="F40" s="9">
        <v>47.185</v>
      </c>
      <c r="G40" s="9">
        <v>50.557</v>
      </c>
      <c r="H40" s="9">
        <v>46.783</v>
      </c>
      <c r="I40" s="9">
        <v>50.677</v>
      </c>
      <c r="J40" s="9">
        <v>59.715</v>
      </c>
      <c r="K40" s="9">
        <v>65.122</v>
      </c>
      <c r="L40" s="9"/>
      <c r="M40" s="9">
        <v>320.039</v>
      </c>
      <c r="N40" s="11">
        <v>46.346</v>
      </c>
      <c r="O40" s="11">
        <v>52.51</v>
      </c>
      <c r="P40" s="11">
        <v>45.955</v>
      </c>
      <c r="Q40" s="11">
        <v>50.19</v>
      </c>
      <c r="R40" s="11">
        <v>61.568</v>
      </c>
      <c r="S40" s="11">
        <v>59.99</v>
      </c>
      <c r="T40" s="22"/>
      <c r="U40" s="23">
        <v>316.559</v>
      </c>
      <c r="V40" s="13">
        <v>45.63</v>
      </c>
      <c r="W40" s="13">
        <v>49.479</v>
      </c>
      <c r="X40" s="13">
        <v>45.928</v>
      </c>
      <c r="Y40" s="13">
        <v>49.679</v>
      </c>
      <c r="Z40" s="13">
        <v>58.442</v>
      </c>
      <c r="AA40" s="13">
        <v>59.284</v>
      </c>
      <c r="AB40" s="13"/>
      <c r="AC40" s="25">
        <v>308.442</v>
      </c>
      <c r="AD40" s="27">
        <f>SUM(M40,U40,AC40)</f>
        <v>945.04</v>
      </c>
    </row>
    <row r="41" spans="1:30" ht="13.5">
      <c r="A41" s="7">
        <v>231</v>
      </c>
      <c r="B41" s="7" t="s">
        <v>144</v>
      </c>
      <c r="C41" s="7" t="s">
        <v>56</v>
      </c>
      <c r="D41" s="7" t="s">
        <v>78</v>
      </c>
      <c r="E41" s="7" t="s">
        <v>145</v>
      </c>
      <c r="F41" s="9">
        <v>47.021</v>
      </c>
      <c r="G41" s="9">
        <v>53.061</v>
      </c>
      <c r="H41" s="9">
        <v>46.343</v>
      </c>
      <c r="I41" s="9">
        <v>51.701</v>
      </c>
      <c r="J41" s="9">
        <v>58.985</v>
      </c>
      <c r="K41" s="9">
        <v>60.522</v>
      </c>
      <c r="L41" s="9"/>
      <c r="M41" s="9">
        <v>317.633</v>
      </c>
      <c r="N41" s="11">
        <v>46.28</v>
      </c>
      <c r="O41" s="11">
        <v>50.884</v>
      </c>
      <c r="P41" s="11">
        <v>47.025</v>
      </c>
      <c r="Q41" s="11">
        <v>51.188</v>
      </c>
      <c r="R41" s="11">
        <v>59.91</v>
      </c>
      <c r="S41" s="11">
        <v>59.95</v>
      </c>
      <c r="T41" s="22"/>
      <c r="U41" s="23">
        <v>315.237</v>
      </c>
      <c r="V41" s="13">
        <v>46.921</v>
      </c>
      <c r="W41" s="13">
        <v>50.277</v>
      </c>
      <c r="X41" s="13">
        <v>45.265</v>
      </c>
      <c r="Y41" s="13">
        <v>52.186</v>
      </c>
      <c r="Z41" s="13">
        <v>58.457</v>
      </c>
      <c r="AA41" s="13">
        <v>59.84</v>
      </c>
      <c r="AB41" s="13"/>
      <c r="AC41" s="25">
        <v>312.946</v>
      </c>
      <c r="AD41" s="27">
        <f>SUM(M41,U41,AC41)</f>
        <v>945.816</v>
      </c>
    </row>
    <row r="42" spans="1:30" ht="13.5">
      <c r="A42" s="7">
        <v>371</v>
      </c>
      <c r="B42" s="7" t="s">
        <v>139</v>
      </c>
      <c r="C42" s="7" t="s">
        <v>56</v>
      </c>
      <c r="D42" s="7" t="s">
        <v>81</v>
      </c>
      <c r="E42" s="7" t="s">
        <v>138</v>
      </c>
      <c r="F42" s="9">
        <v>46.322</v>
      </c>
      <c r="G42" s="9">
        <v>51.862</v>
      </c>
      <c r="H42" s="9">
        <v>46.129</v>
      </c>
      <c r="I42" s="9">
        <v>50.655</v>
      </c>
      <c r="J42" s="9">
        <v>58.578</v>
      </c>
      <c r="K42" s="9">
        <v>61.659</v>
      </c>
      <c r="L42" s="9"/>
      <c r="M42" s="9">
        <v>315.205</v>
      </c>
      <c r="N42" s="11">
        <v>59.457</v>
      </c>
      <c r="O42" s="11">
        <v>50.722</v>
      </c>
      <c r="P42" s="11">
        <v>45.97</v>
      </c>
      <c r="Q42" s="11">
        <v>49.822</v>
      </c>
      <c r="R42" s="11">
        <v>57.918</v>
      </c>
      <c r="S42" s="11">
        <v>58.383</v>
      </c>
      <c r="T42" s="22"/>
      <c r="U42" s="23">
        <v>322.272</v>
      </c>
      <c r="V42" s="13">
        <v>46.048</v>
      </c>
      <c r="W42" s="13">
        <v>50.157</v>
      </c>
      <c r="X42" s="13">
        <v>45.223</v>
      </c>
      <c r="Y42" s="13">
        <v>50.078</v>
      </c>
      <c r="Z42" s="13">
        <v>58.539</v>
      </c>
      <c r="AA42" s="13">
        <v>58.84</v>
      </c>
      <c r="AB42" s="13"/>
      <c r="AC42" s="25">
        <v>308.885</v>
      </c>
      <c r="AD42" s="27">
        <f>SUM(M42,U42,AC42)</f>
        <v>946.362</v>
      </c>
    </row>
    <row r="43" spans="1:30" ht="13.5">
      <c r="A43" s="7">
        <v>402</v>
      </c>
      <c r="B43" s="7" t="s">
        <v>89</v>
      </c>
      <c r="C43" s="7" t="s">
        <v>42</v>
      </c>
      <c r="D43" s="7" t="s">
        <v>41</v>
      </c>
      <c r="E43" s="7" t="s">
        <v>71</v>
      </c>
      <c r="F43" s="9">
        <v>50.779</v>
      </c>
      <c r="G43" s="9">
        <v>52.169</v>
      </c>
      <c r="H43" s="9">
        <v>49.1</v>
      </c>
      <c r="I43" s="9">
        <v>51.962</v>
      </c>
      <c r="J43" s="9">
        <v>62.663</v>
      </c>
      <c r="K43" s="9">
        <v>61.643</v>
      </c>
      <c r="L43" s="9"/>
      <c r="M43" s="9">
        <v>328.316</v>
      </c>
      <c r="N43" s="11">
        <v>46.384</v>
      </c>
      <c r="O43" s="11">
        <v>50.26</v>
      </c>
      <c r="P43" s="11">
        <v>46.599</v>
      </c>
      <c r="Q43" s="11">
        <v>49.696</v>
      </c>
      <c r="R43" s="11">
        <v>60.295</v>
      </c>
      <c r="S43" s="11">
        <v>59.923</v>
      </c>
      <c r="T43" s="22"/>
      <c r="U43" s="23">
        <v>313.157</v>
      </c>
      <c r="V43" s="13">
        <v>45.866</v>
      </c>
      <c r="W43" s="13">
        <v>49.213</v>
      </c>
      <c r="X43" s="13">
        <v>45.956</v>
      </c>
      <c r="Y43" s="13">
        <v>49.692</v>
      </c>
      <c r="Z43" s="13">
        <v>59.481</v>
      </c>
      <c r="AA43" s="13">
        <v>62.905</v>
      </c>
      <c r="AB43" s="13"/>
      <c r="AC43" s="25">
        <v>313.113</v>
      </c>
      <c r="AD43" s="27">
        <f>SUM(M43,U43,AC43)</f>
        <v>954.586</v>
      </c>
    </row>
    <row r="44" spans="1:30" ht="13.5">
      <c r="A44" s="7">
        <v>374</v>
      </c>
      <c r="B44" s="7" t="s">
        <v>87</v>
      </c>
      <c r="C44" s="7" t="s">
        <v>63</v>
      </c>
      <c r="D44" s="7" t="s">
        <v>41</v>
      </c>
      <c r="E44" s="7" t="s">
        <v>117</v>
      </c>
      <c r="F44" s="9">
        <v>47.335</v>
      </c>
      <c r="G44" s="9">
        <v>53.674</v>
      </c>
      <c r="H44" s="9">
        <v>47.176</v>
      </c>
      <c r="I44" s="9">
        <v>52.112</v>
      </c>
      <c r="J44" s="9">
        <v>61.398</v>
      </c>
      <c r="K44" s="9">
        <v>62.261</v>
      </c>
      <c r="L44" s="9"/>
      <c r="M44" s="9">
        <v>323.956</v>
      </c>
      <c r="N44" s="11">
        <v>47.684</v>
      </c>
      <c r="O44" s="11">
        <v>52.099</v>
      </c>
      <c r="P44" s="11">
        <v>46.388</v>
      </c>
      <c r="Q44" s="11">
        <v>54.674</v>
      </c>
      <c r="R44" s="11">
        <v>58.231</v>
      </c>
      <c r="S44" s="11">
        <v>59.145</v>
      </c>
      <c r="T44" s="22"/>
      <c r="U44" s="23">
        <v>318.221</v>
      </c>
      <c r="V44" s="13">
        <v>46.638</v>
      </c>
      <c r="W44" s="13">
        <v>52.45</v>
      </c>
      <c r="X44" s="13">
        <v>46.925</v>
      </c>
      <c r="Y44" s="13">
        <v>50.696</v>
      </c>
      <c r="Z44" s="13">
        <v>60.031</v>
      </c>
      <c r="AA44" s="13">
        <v>59.76</v>
      </c>
      <c r="AB44" s="13"/>
      <c r="AC44" s="25">
        <v>316.5</v>
      </c>
      <c r="AD44" s="27">
        <f>SUM(M44,U44,AC44)</f>
        <v>958.677</v>
      </c>
    </row>
    <row r="45" spans="1:30" ht="13.5">
      <c r="A45" s="7">
        <v>337</v>
      </c>
      <c r="B45" s="7" t="s">
        <v>70</v>
      </c>
      <c r="C45" s="7" t="s">
        <v>63</v>
      </c>
      <c r="D45" s="7" t="s">
        <v>41</v>
      </c>
      <c r="E45" s="7" t="s">
        <v>117</v>
      </c>
      <c r="F45" s="9">
        <v>47.678</v>
      </c>
      <c r="G45" s="9">
        <v>51.815</v>
      </c>
      <c r="H45" s="9">
        <v>49.288</v>
      </c>
      <c r="I45" s="9">
        <v>51.379</v>
      </c>
      <c r="J45" s="9">
        <v>60.698</v>
      </c>
      <c r="K45" s="9">
        <v>61.294</v>
      </c>
      <c r="L45" s="9"/>
      <c r="M45" s="9">
        <v>322.152</v>
      </c>
      <c r="N45" s="11">
        <v>46.813</v>
      </c>
      <c r="O45" s="11">
        <v>50.878</v>
      </c>
      <c r="P45" s="11">
        <v>48.18</v>
      </c>
      <c r="Q45" s="11">
        <v>53.001</v>
      </c>
      <c r="R45" s="11">
        <v>59.699</v>
      </c>
      <c r="S45" s="11">
        <v>61.726</v>
      </c>
      <c r="T45" s="22"/>
      <c r="U45" s="23">
        <v>320.297</v>
      </c>
      <c r="V45" s="13">
        <v>46.936</v>
      </c>
      <c r="W45" s="13">
        <v>51.316</v>
      </c>
      <c r="X45" s="13">
        <v>47.672</v>
      </c>
      <c r="Y45" s="13">
        <v>51.072</v>
      </c>
      <c r="Z45" s="13">
        <v>59.832</v>
      </c>
      <c r="AA45" s="13">
        <v>60.023</v>
      </c>
      <c r="AB45" s="13"/>
      <c r="AC45" s="25">
        <v>316.851</v>
      </c>
      <c r="AD45" s="27">
        <f>SUM(M45,U45,AC45)</f>
        <v>959.3000000000001</v>
      </c>
    </row>
    <row r="46" spans="1:30" ht="13.5">
      <c r="A46" s="7">
        <v>314</v>
      </c>
      <c r="B46" s="7" t="s">
        <v>143</v>
      </c>
      <c r="C46" s="7" t="s">
        <v>64</v>
      </c>
      <c r="D46" s="7" t="s">
        <v>41</v>
      </c>
      <c r="E46" s="7" t="s">
        <v>49</v>
      </c>
      <c r="F46" s="9">
        <v>46.776</v>
      </c>
      <c r="G46" s="9">
        <v>52.033</v>
      </c>
      <c r="H46" s="9">
        <v>45.865</v>
      </c>
      <c r="I46" s="9">
        <v>56.01</v>
      </c>
      <c r="J46" s="9">
        <v>61.805</v>
      </c>
      <c r="K46" s="9">
        <v>66.676</v>
      </c>
      <c r="L46" s="9"/>
      <c r="M46" s="9">
        <v>329.165</v>
      </c>
      <c r="N46" s="11">
        <v>45.037</v>
      </c>
      <c r="O46" s="11">
        <v>49.391</v>
      </c>
      <c r="P46" s="11">
        <v>47.487</v>
      </c>
      <c r="Q46" s="11">
        <v>52.571</v>
      </c>
      <c r="R46" s="11">
        <v>58.629</v>
      </c>
      <c r="S46" s="11">
        <v>66.642</v>
      </c>
      <c r="T46" s="22"/>
      <c r="U46" s="23">
        <v>319.757</v>
      </c>
      <c r="V46" s="13">
        <v>45.046</v>
      </c>
      <c r="W46" s="13">
        <v>54.692</v>
      </c>
      <c r="X46" s="13">
        <v>45.377</v>
      </c>
      <c r="Y46" s="13">
        <v>49.552</v>
      </c>
      <c r="Z46" s="13">
        <v>57.514</v>
      </c>
      <c r="AA46" s="13">
        <v>59.01</v>
      </c>
      <c r="AB46" s="13"/>
      <c r="AC46" s="25">
        <v>311.191</v>
      </c>
      <c r="AD46" s="27">
        <f>SUM(M46,U46,AC46)</f>
        <v>960.113</v>
      </c>
    </row>
    <row r="47" spans="1:30" ht="13.5">
      <c r="A47" s="7">
        <v>379</v>
      </c>
      <c r="B47" s="7" t="s">
        <v>152</v>
      </c>
      <c r="C47" s="7" t="s">
        <v>56</v>
      </c>
      <c r="D47" s="7" t="s">
        <v>81</v>
      </c>
      <c r="E47" s="7" t="s">
        <v>138</v>
      </c>
      <c r="F47" s="9">
        <v>47.549</v>
      </c>
      <c r="G47" s="9">
        <v>53.282</v>
      </c>
      <c r="H47" s="9">
        <v>47.823</v>
      </c>
      <c r="I47" s="9">
        <v>52.766</v>
      </c>
      <c r="J47" s="9">
        <v>60.079</v>
      </c>
      <c r="K47" s="9">
        <v>60.406</v>
      </c>
      <c r="L47" s="9"/>
      <c r="M47" s="9">
        <v>321.905</v>
      </c>
      <c r="N47" s="11">
        <v>46.829</v>
      </c>
      <c r="O47" s="11">
        <v>52.18</v>
      </c>
      <c r="P47" s="11">
        <v>47.018</v>
      </c>
      <c r="Q47" s="11">
        <v>51.295</v>
      </c>
      <c r="R47" s="11">
        <v>59.342</v>
      </c>
      <c r="S47" s="11">
        <v>61.223</v>
      </c>
      <c r="T47" s="22"/>
      <c r="U47" s="23">
        <v>317.887</v>
      </c>
      <c r="V47" s="13">
        <v>47.348</v>
      </c>
      <c r="W47" s="13">
        <v>50.398</v>
      </c>
      <c r="X47" s="13">
        <v>47.032</v>
      </c>
      <c r="Y47" s="13">
        <v>53.556</v>
      </c>
      <c r="Z47" s="13">
        <v>63.461</v>
      </c>
      <c r="AA47" s="13">
        <v>61.931</v>
      </c>
      <c r="AB47" s="13"/>
      <c r="AC47" s="25">
        <v>323.726</v>
      </c>
      <c r="AD47" s="27">
        <f>SUM(M47,U47,AC47)</f>
        <v>963.5179999999999</v>
      </c>
    </row>
    <row r="48" spans="1:30" ht="13.5">
      <c r="A48" s="7">
        <v>269</v>
      </c>
      <c r="B48" s="7" t="s">
        <v>148</v>
      </c>
      <c r="C48" s="7" t="s">
        <v>45</v>
      </c>
      <c r="D48" s="7" t="s">
        <v>78</v>
      </c>
      <c r="E48" s="7" t="s">
        <v>85</v>
      </c>
      <c r="F48" s="9">
        <v>49.264</v>
      </c>
      <c r="G48" s="9">
        <v>55.052</v>
      </c>
      <c r="H48" s="9">
        <v>47.442</v>
      </c>
      <c r="I48" s="9">
        <v>51.768</v>
      </c>
      <c r="J48" s="9">
        <v>65.826</v>
      </c>
      <c r="K48" s="9">
        <v>62.24</v>
      </c>
      <c r="L48" s="9"/>
      <c r="M48" s="9">
        <v>331.592</v>
      </c>
      <c r="N48" s="11">
        <v>45.789</v>
      </c>
      <c r="O48" s="11">
        <v>53.131</v>
      </c>
      <c r="P48" s="11">
        <v>46.415</v>
      </c>
      <c r="Q48" s="11">
        <v>49.671</v>
      </c>
      <c r="R48" s="11">
        <v>61.898</v>
      </c>
      <c r="S48" s="11">
        <v>58.926</v>
      </c>
      <c r="T48" s="22"/>
      <c r="U48" s="23">
        <v>315.83</v>
      </c>
      <c r="V48" s="13">
        <v>44.758</v>
      </c>
      <c r="W48" s="13">
        <v>54.427</v>
      </c>
      <c r="X48" s="13">
        <v>45.607</v>
      </c>
      <c r="Y48" s="13">
        <v>49.722</v>
      </c>
      <c r="Z48" s="13">
        <v>60.423</v>
      </c>
      <c r="AA48" s="13">
        <v>63.516</v>
      </c>
      <c r="AB48" s="13"/>
      <c r="AC48" s="25">
        <v>318.453</v>
      </c>
      <c r="AD48" s="27">
        <f>SUM(M48,U48,AC48)</f>
        <v>965.875</v>
      </c>
    </row>
    <row r="49" spans="1:30" ht="13.5">
      <c r="A49" s="7">
        <v>327</v>
      </c>
      <c r="B49" s="7" t="s">
        <v>149</v>
      </c>
      <c r="C49" s="7" t="s">
        <v>58</v>
      </c>
      <c r="D49" s="7" t="s">
        <v>41</v>
      </c>
      <c r="E49" s="7" t="s">
        <v>150</v>
      </c>
      <c r="F49" s="9">
        <v>47.171</v>
      </c>
      <c r="G49" s="9">
        <v>53.902</v>
      </c>
      <c r="H49" s="9">
        <v>47.189</v>
      </c>
      <c r="I49" s="9">
        <v>52.14</v>
      </c>
      <c r="J49" s="9">
        <v>66.656</v>
      </c>
      <c r="K49" s="9">
        <v>65.565</v>
      </c>
      <c r="L49" s="9"/>
      <c r="M49" s="9">
        <v>332.623</v>
      </c>
      <c r="N49" s="11">
        <v>46.352</v>
      </c>
      <c r="O49" s="11">
        <v>49.269</v>
      </c>
      <c r="P49" s="11">
        <v>46.048</v>
      </c>
      <c r="Q49" s="11">
        <v>51.137</v>
      </c>
      <c r="R49" s="11">
        <v>59.438</v>
      </c>
      <c r="S49" s="11">
        <v>64.451</v>
      </c>
      <c r="T49" s="22"/>
      <c r="U49" s="23">
        <v>316.695</v>
      </c>
      <c r="V49" s="13">
        <v>45.496</v>
      </c>
      <c r="W49" s="13">
        <v>51.77</v>
      </c>
      <c r="X49" s="13">
        <v>46.614</v>
      </c>
      <c r="Y49" s="13">
        <v>54.123</v>
      </c>
      <c r="Z49" s="13">
        <v>59.683</v>
      </c>
      <c r="AA49" s="13">
        <v>61.517</v>
      </c>
      <c r="AB49" s="13"/>
      <c r="AC49" s="25">
        <v>319.203</v>
      </c>
      <c r="AD49" s="27">
        <f>SUM(M49,U49,AC49)</f>
        <v>968.521</v>
      </c>
    </row>
    <row r="50" spans="1:30" ht="13.5">
      <c r="A50" s="7">
        <v>49</v>
      </c>
      <c r="B50" s="7" t="s">
        <v>147</v>
      </c>
      <c r="C50" s="7" t="s">
        <v>45</v>
      </c>
      <c r="D50" s="7" t="s">
        <v>59</v>
      </c>
      <c r="E50" s="7" t="s">
        <v>145</v>
      </c>
      <c r="F50" s="9">
        <v>51.413</v>
      </c>
      <c r="G50" s="9">
        <v>51.629</v>
      </c>
      <c r="H50" s="9">
        <v>51.05</v>
      </c>
      <c r="I50" s="9">
        <v>51.255</v>
      </c>
      <c r="J50" s="9">
        <v>62.625</v>
      </c>
      <c r="K50" s="9">
        <v>60.474</v>
      </c>
      <c r="L50" s="9"/>
      <c r="M50" s="9">
        <v>328.446</v>
      </c>
      <c r="N50" s="11">
        <v>48.606</v>
      </c>
      <c r="O50" s="11">
        <v>52.344</v>
      </c>
      <c r="P50" s="11">
        <v>47.242</v>
      </c>
      <c r="Q50" s="11">
        <v>51.82</v>
      </c>
      <c r="R50" s="11">
        <v>61.866</v>
      </c>
      <c r="S50" s="11">
        <v>60.9</v>
      </c>
      <c r="T50" s="22"/>
      <c r="U50" s="23">
        <v>322.778</v>
      </c>
      <c r="V50" s="13">
        <v>47.313</v>
      </c>
      <c r="W50" s="13">
        <v>51.3</v>
      </c>
      <c r="X50" s="13">
        <v>47.114</v>
      </c>
      <c r="Y50" s="13">
        <v>50.944</v>
      </c>
      <c r="Z50" s="13">
        <v>60.471</v>
      </c>
      <c r="AA50" s="13">
        <v>60.751</v>
      </c>
      <c r="AB50" s="13"/>
      <c r="AC50" s="25">
        <v>317.893</v>
      </c>
      <c r="AD50" s="27">
        <f>SUM(M50,U50,AC50)</f>
        <v>969.117</v>
      </c>
    </row>
    <row r="51" spans="1:30" ht="13.5">
      <c r="A51" s="7">
        <v>8</v>
      </c>
      <c r="B51" s="7" t="s">
        <v>146</v>
      </c>
      <c r="C51" s="7" t="s">
        <v>56</v>
      </c>
      <c r="D51" s="7" t="s">
        <v>81</v>
      </c>
      <c r="E51" s="7" t="s">
        <v>39</v>
      </c>
      <c r="F51" s="9">
        <v>48.345</v>
      </c>
      <c r="G51" s="9">
        <v>52.923</v>
      </c>
      <c r="H51" s="9">
        <v>46.6</v>
      </c>
      <c r="I51" s="9">
        <v>52.641</v>
      </c>
      <c r="J51" s="9">
        <v>61.072</v>
      </c>
      <c r="K51" s="9">
        <v>68.868</v>
      </c>
      <c r="L51" s="9"/>
      <c r="M51" s="9">
        <v>330.449</v>
      </c>
      <c r="N51" s="11">
        <v>47.197</v>
      </c>
      <c r="O51" s="11">
        <v>53.651</v>
      </c>
      <c r="P51" s="11">
        <v>46.917</v>
      </c>
      <c r="Q51" s="11">
        <v>51.561</v>
      </c>
      <c r="R51" s="11">
        <v>59.776</v>
      </c>
      <c r="S51" s="11">
        <v>64.171</v>
      </c>
      <c r="T51" s="22"/>
      <c r="U51" s="23">
        <v>323.273</v>
      </c>
      <c r="V51" s="13">
        <v>46.627</v>
      </c>
      <c r="W51" s="13">
        <v>52.891</v>
      </c>
      <c r="X51" s="13">
        <v>47.587</v>
      </c>
      <c r="Y51" s="13">
        <v>50.323</v>
      </c>
      <c r="Z51" s="13">
        <v>58.894</v>
      </c>
      <c r="AA51" s="13">
        <v>61.122</v>
      </c>
      <c r="AB51" s="13"/>
      <c r="AC51" s="25">
        <v>317.444</v>
      </c>
      <c r="AD51" s="27">
        <f>SUM(M51,U51,AC51)</f>
        <v>971.1659999999999</v>
      </c>
    </row>
    <row r="52" spans="1:30" ht="13.5">
      <c r="A52" s="7">
        <v>18</v>
      </c>
      <c r="B52" s="7" t="s">
        <v>62</v>
      </c>
      <c r="C52" s="7" t="s">
        <v>58</v>
      </c>
      <c r="D52" s="7" t="s">
        <v>41</v>
      </c>
      <c r="E52" s="7" t="s">
        <v>39</v>
      </c>
      <c r="F52" s="9">
        <v>47.318</v>
      </c>
      <c r="G52" s="9">
        <v>55.053</v>
      </c>
      <c r="H52" s="9">
        <v>48.147</v>
      </c>
      <c r="I52" s="9">
        <v>53.843</v>
      </c>
      <c r="J52" s="9">
        <v>62.764</v>
      </c>
      <c r="K52" s="9">
        <v>63.791</v>
      </c>
      <c r="L52" s="9"/>
      <c r="M52" s="9">
        <v>330.916</v>
      </c>
      <c r="N52" s="11">
        <v>47.415</v>
      </c>
      <c r="O52" s="11">
        <v>55.247</v>
      </c>
      <c r="P52" s="11">
        <v>46.473</v>
      </c>
      <c r="Q52" s="11">
        <v>54.271</v>
      </c>
      <c r="R52" s="11">
        <v>61.923</v>
      </c>
      <c r="S52" s="11">
        <v>60.813</v>
      </c>
      <c r="T52" s="22"/>
      <c r="U52" s="23">
        <v>326.142</v>
      </c>
      <c r="V52" s="13">
        <v>46.361</v>
      </c>
      <c r="W52" s="13">
        <v>51.962</v>
      </c>
      <c r="X52" s="13">
        <v>47.226</v>
      </c>
      <c r="Y52" s="13">
        <v>50.272</v>
      </c>
      <c r="Z52" s="13">
        <v>59.725</v>
      </c>
      <c r="AA52" s="13">
        <v>60.632</v>
      </c>
      <c r="AB52" s="13"/>
      <c r="AC52" s="25">
        <v>316.178</v>
      </c>
      <c r="AD52" s="27">
        <f>SUM(M52,U52,AC52)</f>
        <v>973.236</v>
      </c>
    </row>
    <row r="53" spans="1:30" ht="13.5">
      <c r="A53" s="7">
        <v>312</v>
      </c>
      <c r="B53" s="7" t="s">
        <v>52</v>
      </c>
      <c r="C53" s="7" t="s">
        <v>58</v>
      </c>
      <c r="D53" s="7" t="s">
        <v>41</v>
      </c>
      <c r="E53" s="7" t="s">
        <v>49</v>
      </c>
      <c r="F53" s="9">
        <v>47.27</v>
      </c>
      <c r="G53" s="9">
        <v>50.852</v>
      </c>
      <c r="H53" s="9">
        <v>49.281</v>
      </c>
      <c r="I53" s="9">
        <v>51.019</v>
      </c>
      <c r="J53" s="9">
        <v>61.103</v>
      </c>
      <c r="K53" s="9">
        <v>61.151</v>
      </c>
      <c r="L53" s="9"/>
      <c r="M53" s="9">
        <v>320.676</v>
      </c>
      <c r="N53" s="11">
        <v>50.106</v>
      </c>
      <c r="O53" s="11">
        <v>52.86</v>
      </c>
      <c r="P53" s="11">
        <v>48.336</v>
      </c>
      <c r="Q53" s="11">
        <v>52.99</v>
      </c>
      <c r="R53" s="11">
        <v>61.643</v>
      </c>
      <c r="S53" s="11">
        <v>61.705</v>
      </c>
      <c r="T53" s="22"/>
      <c r="U53" s="23">
        <v>327.64</v>
      </c>
      <c r="V53" s="13">
        <v>45.679</v>
      </c>
      <c r="W53" s="13">
        <v>52.628</v>
      </c>
      <c r="X53" s="13">
        <v>47.209</v>
      </c>
      <c r="Y53" s="13">
        <v>54.181</v>
      </c>
      <c r="Z53" s="13">
        <v>64.078</v>
      </c>
      <c r="AA53" s="13">
        <v>62.631</v>
      </c>
      <c r="AB53" s="13"/>
      <c r="AC53" s="25">
        <v>326.406</v>
      </c>
      <c r="AD53" s="27">
        <f>SUM(M53,U53,AC53)</f>
        <v>974.722</v>
      </c>
    </row>
    <row r="54" spans="1:30" ht="13.5">
      <c r="A54" s="7">
        <v>380</v>
      </c>
      <c r="B54" s="7" t="s">
        <v>153</v>
      </c>
      <c r="C54" s="7" t="s">
        <v>42</v>
      </c>
      <c r="D54" s="7" t="s">
        <v>41</v>
      </c>
      <c r="E54" s="7" t="s">
        <v>150</v>
      </c>
      <c r="F54" s="9">
        <v>50.047</v>
      </c>
      <c r="G54" s="9">
        <v>54.05</v>
      </c>
      <c r="H54" s="9">
        <v>52.45</v>
      </c>
      <c r="I54" s="9">
        <v>52.491</v>
      </c>
      <c r="J54" s="9">
        <v>61.373</v>
      </c>
      <c r="K54" s="9">
        <v>71.156</v>
      </c>
      <c r="L54" s="9"/>
      <c r="M54" s="9">
        <v>341.567</v>
      </c>
      <c r="N54" s="11">
        <v>47.64</v>
      </c>
      <c r="O54" s="11">
        <v>51.628</v>
      </c>
      <c r="P54" s="11">
        <v>46.797</v>
      </c>
      <c r="Q54" s="11">
        <v>51.462</v>
      </c>
      <c r="R54" s="11">
        <v>59.895</v>
      </c>
      <c r="S54" s="11">
        <v>65.34</v>
      </c>
      <c r="T54" s="22"/>
      <c r="U54" s="23">
        <v>322.762</v>
      </c>
      <c r="V54" s="13">
        <v>47.459</v>
      </c>
      <c r="W54" s="13">
        <v>53.403</v>
      </c>
      <c r="X54" s="13">
        <v>46.228</v>
      </c>
      <c r="Y54" s="13">
        <v>55.265</v>
      </c>
      <c r="Z54" s="13">
        <v>60.438</v>
      </c>
      <c r="AA54" s="13">
        <v>61.782</v>
      </c>
      <c r="AB54" s="13"/>
      <c r="AC54" s="25">
        <v>324.575</v>
      </c>
      <c r="AD54" s="27">
        <f>SUM(M54,U54,AC54)</f>
        <v>988.904</v>
      </c>
    </row>
    <row r="55" spans="1:30" ht="13.5">
      <c r="A55" s="7">
        <v>326</v>
      </c>
      <c r="B55" s="7" t="s">
        <v>155</v>
      </c>
      <c r="C55" s="7" t="s">
        <v>56</v>
      </c>
      <c r="D55" s="7" t="s">
        <v>81</v>
      </c>
      <c r="E55" s="7" t="s">
        <v>150</v>
      </c>
      <c r="F55" s="9">
        <v>50.149</v>
      </c>
      <c r="G55" s="9">
        <v>56.487</v>
      </c>
      <c r="H55" s="9">
        <v>47.77</v>
      </c>
      <c r="I55" s="9">
        <v>52.368</v>
      </c>
      <c r="J55" s="9">
        <v>61.711</v>
      </c>
      <c r="K55" s="9">
        <v>68.043</v>
      </c>
      <c r="L55" s="9"/>
      <c r="M55" s="9">
        <v>336.528</v>
      </c>
      <c r="N55" s="11">
        <v>48.186</v>
      </c>
      <c r="O55" s="11">
        <v>52.822</v>
      </c>
      <c r="P55" s="11">
        <v>49.539</v>
      </c>
      <c r="Q55" s="11">
        <v>51.37</v>
      </c>
      <c r="R55" s="11">
        <v>65.021</v>
      </c>
      <c r="S55" s="11">
        <v>61.723</v>
      </c>
      <c r="T55" s="22"/>
      <c r="U55" s="23">
        <v>328.661</v>
      </c>
      <c r="V55" s="13">
        <v>46.727</v>
      </c>
      <c r="W55" s="13">
        <v>61.417</v>
      </c>
      <c r="X55" s="13">
        <v>46.889</v>
      </c>
      <c r="Y55" s="13">
        <v>50.467</v>
      </c>
      <c r="Z55" s="13">
        <v>60.596</v>
      </c>
      <c r="AA55" s="13">
        <v>61.013</v>
      </c>
      <c r="AB55" s="13"/>
      <c r="AC55" s="25">
        <v>327.109</v>
      </c>
      <c r="AD55" s="27">
        <f>SUM(M55,U55,AC55)</f>
        <v>992.298</v>
      </c>
    </row>
    <row r="56" spans="1:30" ht="13.5">
      <c r="A56" s="7">
        <v>332</v>
      </c>
      <c r="B56" s="7" t="s">
        <v>156</v>
      </c>
      <c r="C56" s="7" t="s">
        <v>63</v>
      </c>
      <c r="D56" s="7" t="s">
        <v>41</v>
      </c>
      <c r="E56" s="7" t="s">
        <v>126</v>
      </c>
      <c r="F56" s="9">
        <v>49.382</v>
      </c>
      <c r="G56" s="9">
        <v>59.685</v>
      </c>
      <c r="H56" s="9">
        <v>48.891</v>
      </c>
      <c r="I56" s="9">
        <v>53.48</v>
      </c>
      <c r="J56" s="9">
        <v>62.172</v>
      </c>
      <c r="K56" s="9">
        <v>63.469</v>
      </c>
      <c r="L56" s="9"/>
      <c r="M56" s="9">
        <v>337.079</v>
      </c>
      <c r="N56" s="11">
        <v>47.763</v>
      </c>
      <c r="O56" s="11">
        <v>55.257</v>
      </c>
      <c r="P56" s="11">
        <v>49.987</v>
      </c>
      <c r="Q56" s="11">
        <v>53.811</v>
      </c>
      <c r="R56" s="11">
        <v>61.638</v>
      </c>
      <c r="S56" s="11">
        <v>62.263</v>
      </c>
      <c r="T56" s="22"/>
      <c r="U56" s="23">
        <v>330.719</v>
      </c>
      <c r="V56" s="13">
        <v>47.45</v>
      </c>
      <c r="W56" s="13">
        <v>54.31</v>
      </c>
      <c r="X56" s="13">
        <v>50.715</v>
      </c>
      <c r="Y56" s="13">
        <v>53.008</v>
      </c>
      <c r="Z56" s="13">
        <v>61.625</v>
      </c>
      <c r="AA56" s="13">
        <v>62.186</v>
      </c>
      <c r="AB56" s="13"/>
      <c r="AC56" s="25">
        <v>329.294</v>
      </c>
      <c r="AD56" s="27">
        <f>SUM(M56,U56,AC56)</f>
        <v>997.092</v>
      </c>
    </row>
    <row r="57" spans="1:30" ht="13.5">
      <c r="A57" s="7">
        <v>381</v>
      </c>
      <c r="B57" s="7" t="s">
        <v>154</v>
      </c>
      <c r="C57" s="7" t="s">
        <v>64</v>
      </c>
      <c r="D57" s="7" t="s">
        <v>41</v>
      </c>
      <c r="E57" s="7" t="s">
        <v>150</v>
      </c>
      <c r="F57" s="9">
        <v>54.195</v>
      </c>
      <c r="G57" s="9">
        <v>53.866</v>
      </c>
      <c r="H57" s="9">
        <v>49.744</v>
      </c>
      <c r="I57" s="9">
        <v>55.972</v>
      </c>
      <c r="J57" s="9">
        <v>66.648</v>
      </c>
      <c r="K57" s="9">
        <v>64.169</v>
      </c>
      <c r="L57" s="9"/>
      <c r="M57" s="9">
        <v>344.594</v>
      </c>
      <c r="N57" s="11">
        <v>48.401</v>
      </c>
      <c r="O57" s="11">
        <v>55.676</v>
      </c>
      <c r="P57" s="11">
        <v>49.476</v>
      </c>
      <c r="Q57" s="11">
        <v>52.964</v>
      </c>
      <c r="R57" s="11">
        <v>59.687</v>
      </c>
      <c r="S57" s="11">
        <v>61.346</v>
      </c>
      <c r="T57" s="22"/>
      <c r="U57" s="23">
        <v>327.55</v>
      </c>
      <c r="V57" s="13">
        <v>49.784</v>
      </c>
      <c r="W57" s="13">
        <v>52.038</v>
      </c>
      <c r="X57" s="13">
        <v>47.019</v>
      </c>
      <c r="Y57" s="13">
        <v>57.025</v>
      </c>
      <c r="Z57" s="13">
        <v>59.06</v>
      </c>
      <c r="AA57" s="13">
        <v>60.245</v>
      </c>
      <c r="AB57" s="13"/>
      <c r="AC57" s="25">
        <v>325.171</v>
      </c>
      <c r="AD57" s="27">
        <f>SUM(M57,U57,AC57)</f>
        <v>997.315</v>
      </c>
    </row>
    <row r="58" spans="1:30" ht="13.5">
      <c r="A58" s="7">
        <v>424</v>
      </c>
      <c r="B58" s="7" t="s">
        <v>157</v>
      </c>
      <c r="C58" s="7" t="s">
        <v>45</v>
      </c>
      <c r="D58" s="7" t="s">
        <v>158</v>
      </c>
      <c r="E58" s="7" t="s">
        <v>61</v>
      </c>
      <c r="F58" s="9">
        <v>51.01</v>
      </c>
      <c r="G58" s="9">
        <v>58.654</v>
      </c>
      <c r="H58" s="9">
        <v>49.719</v>
      </c>
      <c r="I58" s="9">
        <v>53.999</v>
      </c>
      <c r="J58" s="9">
        <v>64.468</v>
      </c>
      <c r="K58" s="9">
        <v>64.842</v>
      </c>
      <c r="L58" s="9"/>
      <c r="M58" s="9">
        <v>342.692</v>
      </c>
      <c r="N58" s="11">
        <v>49.209</v>
      </c>
      <c r="O58" s="11">
        <v>54.982</v>
      </c>
      <c r="P58" s="11">
        <v>46.543</v>
      </c>
      <c r="Q58" s="11">
        <v>52.039</v>
      </c>
      <c r="R58" s="11">
        <v>61.443</v>
      </c>
      <c r="S58" s="11">
        <v>61.283</v>
      </c>
      <c r="T58" s="22"/>
      <c r="U58" s="23">
        <v>325.499</v>
      </c>
      <c r="V58" s="13">
        <v>49.289</v>
      </c>
      <c r="W58" s="13">
        <v>52.075</v>
      </c>
      <c r="X58" s="13">
        <v>47.956</v>
      </c>
      <c r="Y58" s="13">
        <v>54.062</v>
      </c>
      <c r="Z58" s="13">
        <v>61.331</v>
      </c>
      <c r="AA58" s="13">
        <v>64.983</v>
      </c>
      <c r="AB58" s="13"/>
      <c r="AC58" s="25">
        <v>329.696</v>
      </c>
      <c r="AD58" s="27">
        <f>SUM(M58,U58,AC58)</f>
        <v>997.8870000000001</v>
      </c>
    </row>
    <row r="59" spans="1:30" ht="13.5">
      <c r="A59" s="7">
        <v>418</v>
      </c>
      <c r="B59" s="7" t="s">
        <v>159</v>
      </c>
      <c r="C59" s="7" t="s">
        <v>42</v>
      </c>
      <c r="D59" s="7" t="s">
        <v>160</v>
      </c>
      <c r="E59" s="7" t="s">
        <v>71</v>
      </c>
      <c r="F59" s="9">
        <v>49.78</v>
      </c>
      <c r="G59" s="9">
        <v>54.285</v>
      </c>
      <c r="H59" s="9">
        <v>51.254</v>
      </c>
      <c r="I59" s="9">
        <v>53.808</v>
      </c>
      <c r="J59" s="9">
        <v>64.256</v>
      </c>
      <c r="K59" s="9">
        <v>63.712</v>
      </c>
      <c r="L59" s="9"/>
      <c r="M59" s="9">
        <v>337.095</v>
      </c>
      <c r="N59" s="11">
        <v>48.052</v>
      </c>
      <c r="O59" s="11">
        <v>57.816</v>
      </c>
      <c r="P59" s="11">
        <v>48.077</v>
      </c>
      <c r="Q59" s="11">
        <v>56.303</v>
      </c>
      <c r="R59" s="11">
        <v>61.541</v>
      </c>
      <c r="S59" s="11">
        <v>62.694</v>
      </c>
      <c r="T59" s="22"/>
      <c r="U59" s="23">
        <v>334.483</v>
      </c>
      <c r="V59" s="13">
        <v>49.243</v>
      </c>
      <c r="W59" s="13">
        <v>53.251</v>
      </c>
      <c r="X59" s="13">
        <v>49.359</v>
      </c>
      <c r="Y59" s="13">
        <v>52.989</v>
      </c>
      <c r="Z59" s="13">
        <v>64.818</v>
      </c>
      <c r="AA59" s="13">
        <v>61</v>
      </c>
      <c r="AB59" s="13"/>
      <c r="AC59" s="25">
        <v>330.66</v>
      </c>
      <c r="AD59" s="27">
        <f>SUM(M59,U59,AC59)</f>
        <v>1002.238</v>
      </c>
    </row>
    <row r="60" spans="1:30" ht="13.5">
      <c r="A60" s="7">
        <v>241</v>
      </c>
      <c r="B60" s="7" t="s">
        <v>93</v>
      </c>
      <c r="C60" s="7" t="s">
        <v>45</v>
      </c>
      <c r="D60" s="7" t="s">
        <v>78</v>
      </c>
      <c r="E60" s="7" t="s">
        <v>85</v>
      </c>
      <c r="F60" s="9">
        <v>47.127</v>
      </c>
      <c r="G60" s="9">
        <v>58.722</v>
      </c>
      <c r="H60" s="9">
        <v>45.484</v>
      </c>
      <c r="I60" s="9">
        <v>52.35</v>
      </c>
      <c r="J60" s="9">
        <v>60.831</v>
      </c>
      <c r="K60" s="9">
        <v>98.835</v>
      </c>
      <c r="L60" s="9"/>
      <c r="M60" s="9">
        <v>363.349</v>
      </c>
      <c r="N60" s="11">
        <v>46.548</v>
      </c>
      <c r="O60" s="11">
        <v>53.412</v>
      </c>
      <c r="P60" s="11">
        <v>50.198</v>
      </c>
      <c r="Q60" s="11">
        <v>47.22</v>
      </c>
      <c r="R60" s="11">
        <v>64.367</v>
      </c>
      <c r="S60" s="11">
        <v>60.947</v>
      </c>
      <c r="T60" s="22"/>
      <c r="U60" s="23">
        <v>322.692</v>
      </c>
      <c r="V60" s="13">
        <v>47.061</v>
      </c>
      <c r="W60" s="13">
        <v>52.663</v>
      </c>
      <c r="X60" s="13">
        <v>45.116</v>
      </c>
      <c r="Y60" s="13">
        <v>55.9</v>
      </c>
      <c r="Z60" s="13">
        <v>54.971</v>
      </c>
      <c r="AA60" s="13">
        <v>63.799</v>
      </c>
      <c r="AB60" s="13"/>
      <c r="AC60" s="25">
        <v>319.51</v>
      </c>
      <c r="AD60" s="27">
        <f>SUM(M60,U60,AC60)</f>
        <v>1005.5509999999999</v>
      </c>
    </row>
    <row r="61" spans="1:30" ht="13.5">
      <c r="A61" s="7">
        <v>36</v>
      </c>
      <c r="B61" s="7" t="s">
        <v>96</v>
      </c>
      <c r="C61" s="7" t="s">
        <v>56</v>
      </c>
      <c r="D61" s="7" t="s">
        <v>81</v>
      </c>
      <c r="E61" s="7" t="s">
        <v>39</v>
      </c>
      <c r="F61" s="9">
        <v>48.363</v>
      </c>
      <c r="G61" s="9">
        <v>52.247</v>
      </c>
      <c r="H61" s="9">
        <v>48.561</v>
      </c>
      <c r="I61" s="9">
        <v>54.235</v>
      </c>
      <c r="J61" s="9">
        <v>66.23</v>
      </c>
      <c r="K61" s="9">
        <v>66.855</v>
      </c>
      <c r="L61" s="9"/>
      <c r="M61" s="9">
        <v>336.491</v>
      </c>
      <c r="N61" s="11">
        <v>48.488</v>
      </c>
      <c r="O61" s="11">
        <v>52.347</v>
      </c>
      <c r="P61" s="11">
        <v>47.631</v>
      </c>
      <c r="Q61" s="11">
        <v>51.432</v>
      </c>
      <c r="R61" s="11">
        <v>66.674</v>
      </c>
      <c r="S61" s="11">
        <v>70.187</v>
      </c>
      <c r="T61" s="22"/>
      <c r="U61" s="23">
        <v>336.759</v>
      </c>
      <c r="V61" s="13">
        <v>47.937</v>
      </c>
      <c r="W61" s="13">
        <v>58.839</v>
      </c>
      <c r="X61" s="13">
        <v>47.391</v>
      </c>
      <c r="Y61" s="13">
        <v>51.511</v>
      </c>
      <c r="Z61" s="13">
        <v>62.366</v>
      </c>
      <c r="AA61" s="13">
        <v>67.245</v>
      </c>
      <c r="AB61" s="13"/>
      <c r="AC61" s="25">
        <v>335.289</v>
      </c>
      <c r="AD61" s="27">
        <f>SUM(M61,U61,AC61)</f>
        <v>1008.539</v>
      </c>
    </row>
    <row r="62" spans="1:30" ht="13.5">
      <c r="A62" s="7">
        <v>89</v>
      </c>
      <c r="B62" s="7" t="s">
        <v>161</v>
      </c>
      <c r="C62" s="7" t="s">
        <v>56</v>
      </c>
      <c r="D62" s="7" t="s">
        <v>60</v>
      </c>
      <c r="E62" s="7" t="s">
        <v>39</v>
      </c>
      <c r="F62" s="9">
        <v>50.229</v>
      </c>
      <c r="G62" s="9">
        <v>53.918</v>
      </c>
      <c r="H62" s="9">
        <v>48.41</v>
      </c>
      <c r="I62" s="9">
        <v>55.681</v>
      </c>
      <c r="J62" s="9">
        <v>63.294</v>
      </c>
      <c r="K62" s="9">
        <v>64.308</v>
      </c>
      <c r="L62" s="9"/>
      <c r="M62" s="9">
        <v>335.84</v>
      </c>
      <c r="N62" s="11">
        <v>48.249</v>
      </c>
      <c r="O62" s="11">
        <v>53.923</v>
      </c>
      <c r="P62" s="11">
        <v>54.488</v>
      </c>
      <c r="Q62" s="11">
        <v>56.316</v>
      </c>
      <c r="R62" s="11">
        <v>62.177</v>
      </c>
      <c r="S62" s="11">
        <v>64.406</v>
      </c>
      <c r="T62" s="22"/>
      <c r="U62" s="23">
        <v>339.559</v>
      </c>
      <c r="V62" s="13">
        <v>50.866</v>
      </c>
      <c r="W62" s="13">
        <v>53.381</v>
      </c>
      <c r="X62" s="13">
        <v>49.626</v>
      </c>
      <c r="Y62" s="13">
        <v>53.515</v>
      </c>
      <c r="Z62" s="13">
        <v>64.552</v>
      </c>
      <c r="AA62" s="13">
        <v>63.895</v>
      </c>
      <c r="AB62" s="13"/>
      <c r="AC62" s="25">
        <v>335.835</v>
      </c>
      <c r="AD62" s="27">
        <f>SUM(M62,U62,AC62)</f>
        <v>1011.2339999999999</v>
      </c>
    </row>
    <row r="63" spans="1:30" ht="13.5">
      <c r="A63" s="7">
        <v>378</v>
      </c>
      <c r="B63" s="7" t="s">
        <v>151</v>
      </c>
      <c r="C63" s="7" t="s">
        <v>42</v>
      </c>
      <c r="D63" s="7" t="s">
        <v>41</v>
      </c>
      <c r="E63" s="7" t="s">
        <v>150</v>
      </c>
      <c r="F63" s="9">
        <v>57.056</v>
      </c>
      <c r="G63" s="9">
        <v>55.914</v>
      </c>
      <c r="H63" s="9">
        <v>50.327</v>
      </c>
      <c r="I63" s="9">
        <v>61.941</v>
      </c>
      <c r="J63" s="9">
        <v>64.238</v>
      </c>
      <c r="K63" s="9">
        <v>63.664</v>
      </c>
      <c r="L63" s="9"/>
      <c r="M63" s="9">
        <v>353.14</v>
      </c>
      <c r="N63" s="11">
        <v>54.055</v>
      </c>
      <c r="O63" s="11">
        <v>56.113</v>
      </c>
      <c r="P63" s="11">
        <v>48.438</v>
      </c>
      <c r="Q63" s="11">
        <v>53.696</v>
      </c>
      <c r="R63" s="11">
        <v>60.959</v>
      </c>
      <c r="S63" s="11">
        <v>63.201</v>
      </c>
      <c r="T63" s="22"/>
      <c r="U63" s="23">
        <v>336.462</v>
      </c>
      <c r="V63" s="13">
        <v>49.274</v>
      </c>
      <c r="W63" s="13">
        <v>51.35</v>
      </c>
      <c r="X63" s="13">
        <v>48.818</v>
      </c>
      <c r="Y63" s="13">
        <v>52.291</v>
      </c>
      <c r="Z63" s="13">
        <v>61.324</v>
      </c>
      <c r="AA63" s="13">
        <v>60.606</v>
      </c>
      <c r="AB63" s="13"/>
      <c r="AC63" s="25">
        <v>323.663</v>
      </c>
      <c r="AD63" s="27">
        <f>SUM(M63,U63,AC63)</f>
        <v>1013.265</v>
      </c>
    </row>
    <row r="64" spans="1:30" ht="13.5" customHeight="1">
      <c r="A64" s="7">
        <v>263</v>
      </c>
      <c r="B64" s="7" t="s">
        <v>91</v>
      </c>
      <c r="C64" s="7" t="s">
        <v>42</v>
      </c>
      <c r="D64" s="7" t="s">
        <v>41</v>
      </c>
      <c r="E64" s="7" t="s">
        <v>92</v>
      </c>
      <c r="F64" s="9">
        <v>51.728</v>
      </c>
      <c r="G64" s="9">
        <v>55.583</v>
      </c>
      <c r="H64" s="9">
        <v>50.896</v>
      </c>
      <c r="I64" s="9">
        <v>61.274</v>
      </c>
      <c r="J64" s="9">
        <v>65.696</v>
      </c>
      <c r="K64" s="9">
        <v>64.852</v>
      </c>
      <c r="L64" s="9"/>
      <c r="M64" s="9">
        <v>350.029</v>
      </c>
      <c r="N64" s="11">
        <v>50.168</v>
      </c>
      <c r="O64" s="11">
        <v>56.146</v>
      </c>
      <c r="P64" s="11">
        <v>49.813</v>
      </c>
      <c r="Q64" s="11">
        <v>55.259</v>
      </c>
      <c r="R64" s="11">
        <v>64.79</v>
      </c>
      <c r="S64" s="11">
        <v>63.658</v>
      </c>
      <c r="T64" s="22"/>
      <c r="U64" s="23">
        <v>339.834</v>
      </c>
      <c r="V64" s="13">
        <v>53.718</v>
      </c>
      <c r="W64" s="13">
        <v>54.401</v>
      </c>
      <c r="X64" s="13">
        <v>50.255</v>
      </c>
      <c r="Y64" s="13">
        <v>56.317</v>
      </c>
      <c r="Z64" s="13">
        <v>64.9</v>
      </c>
      <c r="AA64" s="13">
        <v>63.565</v>
      </c>
      <c r="AB64" s="13"/>
      <c r="AC64" s="25">
        <v>343.156</v>
      </c>
      <c r="AD64" s="27">
        <f>SUM(M64,U64,AC64)</f>
        <v>1033.019</v>
      </c>
    </row>
    <row r="65" spans="1:30" ht="13.5">
      <c r="A65" s="7">
        <v>270</v>
      </c>
      <c r="B65" s="7" t="s">
        <v>163</v>
      </c>
      <c r="C65" s="7" t="s">
        <v>56</v>
      </c>
      <c r="D65" s="7" t="s">
        <v>81</v>
      </c>
      <c r="E65" s="7" t="s">
        <v>48</v>
      </c>
      <c r="F65" s="9">
        <v>54.112</v>
      </c>
      <c r="G65" s="9">
        <v>56.399</v>
      </c>
      <c r="H65" s="9">
        <v>55.507</v>
      </c>
      <c r="I65" s="9">
        <v>60.482</v>
      </c>
      <c r="J65" s="9">
        <v>65.756</v>
      </c>
      <c r="K65" s="9">
        <v>64.96</v>
      </c>
      <c r="L65" s="9"/>
      <c r="M65" s="9">
        <v>357.216</v>
      </c>
      <c r="N65" s="11">
        <v>50.392</v>
      </c>
      <c r="O65" s="11">
        <v>53.996</v>
      </c>
      <c r="P65" s="11">
        <v>49.105</v>
      </c>
      <c r="Q65" s="11">
        <v>56.4</v>
      </c>
      <c r="R65" s="11">
        <v>63.355</v>
      </c>
      <c r="S65" s="11">
        <v>63.976</v>
      </c>
      <c r="T65" s="22"/>
      <c r="U65" s="23">
        <v>337.224</v>
      </c>
      <c r="V65" s="13">
        <v>50.156</v>
      </c>
      <c r="W65" s="13">
        <v>54.866</v>
      </c>
      <c r="X65" s="13">
        <v>49.267</v>
      </c>
      <c r="Y65" s="13">
        <v>56.775</v>
      </c>
      <c r="Z65" s="13">
        <v>66.358</v>
      </c>
      <c r="AA65" s="13">
        <v>63.187</v>
      </c>
      <c r="AB65" s="13"/>
      <c r="AC65" s="25">
        <v>340.609</v>
      </c>
      <c r="AD65" s="27">
        <f>SUM(M65,U65,AC65)</f>
        <v>1035.049</v>
      </c>
    </row>
    <row r="66" spans="1:30" ht="13.5" customHeight="1">
      <c r="A66" s="7">
        <v>34</v>
      </c>
      <c r="B66" s="7" t="s">
        <v>46</v>
      </c>
      <c r="C66" s="7" t="s">
        <v>45</v>
      </c>
      <c r="D66" s="7" t="s">
        <v>59</v>
      </c>
      <c r="E66" s="7" t="s">
        <v>39</v>
      </c>
      <c r="F66" s="9">
        <v>52.79</v>
      </c>
      <c r="G66" s="9">
        <v>57.647</v>
      </c>
      <c r="H66" s="9">
        <v>53.196</v>
      </c>
      <c r="I66" s="9">
        <v>56.009</v>
      </c>
      <c r="J66" s="9">
        <v>66.826</v>
      </c>
      <c r="K66" s="9">
        <v>66.437</v>
      </c>
      <c r="L66" s="9"/>
      <c r="M66" s="9">
        <v>352.905</v>
      </c>
      <c r="N66" s="11">
        <v>49.984</v>
      </c>
      <c r="O66" s="11">
        <v>53.894</v>
      </c>
      <c r="P66" s="11">
        <v>49.736</v>
      </c>
      <c r="Q66" s="11">
        <v>53.418</v>
      </c>
      <c r="R66" s="11">
        <v>63.667</v>
      </c>
      <c r="S66" s="11">
        <v>70.566</v>
      </c>
      <c r="T66" s="22"/>
      <c r="U66" s="23">
        <v>341.265</v>
      </c>
      <c r="V66" s="13">
        <v>49.104</v>
      </c>
      <c r="W66" s="13">
        <v>55.497</v>
      </c>
      <c r="X66" s="13">
        <v>49.565</v>
      </c>
      <c r="Y66" s="13">
        <v>53.667</v>
      </c>
      <c r="Z66" s="13">
        <v>63.308</v>
      </c>
      <c r="AA66" s="13">
        <v>70.087</v>
      </c>
      <c r="AB66" s="13"/>
      <c r="AC66" s="25">
        <v>341.228</v>
      </c>
      <c r="AD66" s="27">
        <f>SUM(M66,U66,AC66)</f>
        <v>1035.398</v>
      </c>
    </row>
    <row r="67" spans="1:30" ht="13.5" customHeight="1">
      <c r="A67" s="7">
        <v>73</v>
      </c>
      <c r="B67" s="7" t="s">
        <v>88</v>
      </c>
      <c r="C67" s="7" t="s">
        <v>56</v>
      </c>
      <c r="D67" s="7" t="s">
        <v>60</v>
      </c>
      <c r="E67" s="7" t="s">
        <v>39</v>
      </c>
      <c r="F67" s="9">
        <v>48.997</v>
      </c>
      <c r="G67" s="9">
        <v>52.938</v>
      </c>
      <c r="H67" s="9">
        <v>50.719</v>
      </c>
      <c r="I67" s="9">
        <v>54.16</v>
      </c>
      <c r="J67" s="9">
        <v>64.19</v>
      </c>
      <c r="K67" s="9">
        <v>65.259</v>
      </c>
      <c r="L67" s="9"/>
      <c r="M67" s="9">
        <v>336.263</v>
      </c>
      <c r="N67" s="11">
        <v>49.265</v>
      </c>
      <c r="O67" s="11">
        <v>53.954</v>
      </c>
      <c r="P67" s="11">
        <v>50.414</v>
      </c>
      <c r="Q67" s="11">
        <v>53.207</v>
      </c>
      <c r="R67" s="11">
        <v>68.582</v>
      </c>
      <c r="S67" s="11">
        <v>66.241</v>
      </c>
      <c r="T67" s="22"/>
      <c r="U67" s="23">
        <v>341.663</v>
      </c>
      <c r="V67" s="13">
        <v>46.917</v>
      </c>
      <c r="W67" s="13">
        <v>54.905</v>
      </c>
      <c r="X67" s="13">
        <v>51.811</v>
      </c>
      <c r="Y67" s="13">
        <v>59.259</v>
      </c>
      <c r="Z67" s="13">
        <v>64.671</v>
      </c>
      <c r="AA67" s="13">
        <v>80.512</v>
      </c>
      <c r="AB67" s="13"/>
      <c r="AC67" s="25">
        <v>358.075</v>
      </c>
      <c r="AD67" s="27">
        <f>SUM(M67,U67,AC67)</f>
        <v>1036.001</v>
      </c>
    </row>
    <row r="68" spans="1:30" ht="13.5">
      <c r="A68" s="7">
        <v>423</v>
      </c>
      <c r="B68" s="7" t="s">
        <v>162</v>
      </c>
      <c r="C68" s="7" t="s">
        <v>42</v>
      </c>
      <c r="D68" s="7" t="s">
        <v>41</v>
      </c>
      <c r="E68" s="7" t="s">
        <v>150</v>
      </c>
      <c r="F68" s="9">
        <v>50.612</v>
      </c>
      <c r="G68" s="9">
        <v>57.67</v>
      </c>
      <c r="H68" s="9">
        <v>50.974</v>
      </c>
      <c r="I68" s="9">
        <v>58.524</v>
      </c>
      <c r="J68" s="9">
        <v>63.252</v>
      </c>
      <c r="K68" s="9">
        <v>63.399</v>
      </c>
      <c r="L68" s="9"/>
      <c r="M68" s="9">
        <v>344.431</v>
      </c>
      <c r="N68" s="11">
        <v>51.184</v>
      </c>
      <c r="O68" s="11">
        <v>54.388</v>
      </c>
      <c r="P68" s="11">
        <v>62.803</v>
      </c>
      <c r="Q68" s="11">
        <v>56.916</v>
      </c>
      <c r="R68" s="11">
        <v>69.484</v>
      </c>
      <c r="S68" s="11">
        <v>63.492</v>
      </c>
      <c r="T68" s="22"/>
      <c r="U68" s="23">
        <v>358.267</v>
      </c>
      <c r="V68" s="13">
        <v>50.239</v>
      </c>
      <c r="W68" s="13">
        <v>54.232</v>
      </c>
      <c r="X68" s="13">
        <v>48.212</v>
      </c>
      <c r="Y68" s="13">
        <v>52.758</v>
      </c>
      <c r="Z68" s="13">
        <v>64.418</v>
      </c>
      <c r="AA68" s="13">
        <v>66.225</v>
      </c>
      <c r="AB68" s="13"/>
      <c r="AC68" s="25">
        <v>336.084</v>
      </c>
      <c r="AD68" s="27">
        <f>SUM(M68,U68,AC68)</f>
        <v>1038.782</v>
      </c>
    </row>
    <row r="69" spans="1:30" ht="12" customHeight="1">
      <c r="A69" s="7">
        <v>14</v>
      </c>
      <c r="B69" s="7" t="s">
        <v>164</v>
      </c>
      <c r="C69" s="7" t="s">
        <v>56</v>
      </c>
      <c r="D69" s="7" t="s">
        <v>81</v>
      </c>
      <c r="E69" s="7" t="s">
        <v>39</v>
      </c>
      <c r="F69" s="9">
        <v>52.061</v>
      </c>
      <c r="G69" s="9">
        <v>56.114</v>
      </c>
      <c r="H69" s="9">
        <v>52.122</v>
      </c>
      <c r="I69" s="9">
        <v>57.124</v>
      </c>
      <c r="J69" s="9">
        <v>65.627</v>
      </c>
      <c r="K69" s="9">
        <v>67.679</v>
      </c>
      <c r="L69" s="9"/>
      <c r="M69" s="9">
        <v>350.727</v>
      </c>
      <c r="N69" s="11">
        <v>51.037</v>
      </c>
      <c r="O69" s="11">
        <v>58.935</v>
      </c>
      <c r="P69" s="11">
        <v>49.693</v>
      </c>
      <c r="Q69" s="11">
        <v>58.24</v>
      </c>
      <c r="R69" s="11">
        <v>66.464</v>
      </c>
      <c r="S69" s="11">
        <v>70.853</v>
      </c>
      <c r="T69" s="22"/>
      <c r="U69" s="23">
        <v>355.222</v>
      </c>
      <c r="V69" s="13">
        <v>49.008</v>
      </c>
      <c r="W69" s="13">
        <v>54.48</v>
      </c>
      <c r="X69" s="13">
        <v>49.246</v>
      </c>
      <c r="Y69" s="13">
        <v>58.035</v>
      </c>
      <c r="Z69" s="13">
        <v>63.412</v>
      </c>
      <c r="AA69" s="13">
        <v>67.611</v>
      </c>
      <c r="AB69" s="13"/>
      <c r="AC69" s="25">
        <v>341.792</v>
      </c>
      <c r="AD69" s="27">
        <f>SUM(M69,U69,AC69)</f>
        <v>1047.741</v>
      </c>
    </row>
    <row r="70" spans="1:30" ht="13.5">
      <c r="A70" s="7">
        <v>103</v>
      </c>
      <c r="B70" s="7" t="s">
        <v>165</v>
      </c>
      <c r="C70" s="7" t="s">
        <v>63</v>
      </c>
      <c r="D70" s="7" t="s">
        <v>41</v>
      </c>
      <c r="E70" s="7" t="s">
        <v>145</v>
      </c>
      <c r="F70" s="9">
        <v>51.556</v>
      </c>
      <c r="G70" s="9">
        <v>61.204</v>
      </c>
      <c r="H70" s="9">
        <v>51.085</v>
      </c>
      <c r="I70" s="9">
        <v>62.114</v>
      </c>
      <c r="J70" s="9">
        <v>66.674</v>
      </c>
      <c r="K70" s="9">
        <v>68.137</v>
      </c>
      <c r="L70" s="9"/>
      <c r="M70" s="9">
        <v>360.77</v>
      </c>
      <c r="N70" s="11">
        <v>51.62</v>
      </c>
      <c r="O70" s="11">
        <v>61.795</v>
      </c>
      <c r="P70" s="11">
        <v>51.179</v>
      </c>
      <c r="Q70" s="11">
        <v>57.047</v>
      </c>
      <c r="R70" s="11">
        <v>66.748</v>
      </c>
      <c r="S70" s="11">
        <v>66.558</v>
      </c>
      <c r="T70" s="22"/>
      <c r="U70" s="23">
        <v>354.947</v>
      </c>
      <c r="V70" s="13">
        <v>51.072</v>
      </c>
      <c r="W70" s="13">
        <v>58.451</v>
      </c>
      <c r="X70" s="13">
        <v>53.273</v>
      </c>
      <c r="Y70" s="13">
        <v>57.52</v>
      </c>
      <c r="Z70" s="13">
        <v>66.722</v>
      </c>
      <c r="AA70" s="13">
        <v>67.297</v>
      </c>
      <c r="AB70" s="13"/>
      <c r="AC70" s="25">
        <v>354.335</v>
      </c>
      <c r="AD70" s="27">
        <f>SUM(M70,U70,AC70)</f>
        <v>1070.052</v>
      </c>
    </row>
    <row r="71" spans="1:30" ht="12" customHeight="1">
      <c r="A71" s="7">
        <v>414</v>
      </c>
      <c r="B71" s="7" t="s">
        <v>166</v>
      </c>
      <c r="C71" s="7" t="s">
        <v>64</v>
      </c>
      <c r="D71" s="7" t="s">
        <v>41</v>
      </c>
      <c r="E71" s="7" t="s">
        <v>49</v>
      </c>
      <c r="F71" s="9">
        <v>52.333</v>
      </c>
      <c r="G71" s="9">
        <v>61.948</v>
      </c>
      <c r="H71" s="9">
        <v>52.007</v>
      </c>
      <c r="I71" s="9">
        <v>60.066</v>
      </c>
      <c r="J71" s="9">
        <v>63.278</v>
      </c>
      <c r="K71" s="9">
        <v>71.036</v>
      </c>
      <c r="L71" s="9"/>
      <c r="M71" s="9">
        <v>360.668</v>
      </c>
      <c r="N71" s="11">
        <v>56.158</v>
      </c>
      <c r="O71" s="11">
        <v>58.277</v>
      </c>
      <c r="P71" s="11">
        <v>51.607</v>
      </c>
      <c r="Q71" s="11">
        <v>57.107</v>
      </c>
      <c r="R71" s="11">
        <v>65.345</v>
      </c>
      <c r="S71" s="11">
        <v>71.086</v>
      </c>
      <c r="T71" s="22"/>
      <c r="U71" s="23">
        <v>359.58</v>
      </c>
      <c r="V71" s="13">
        <v>60.903</v>
      </c>
      <c r="W71" s="13">
        <v>59.753</v>
      </c>
      <c r="X71" s="13">
        <v>57.089</v>
      </c>
      <c r="Y71" s="13">
        <v>56.983</v>
      </c>
      <c r="Z71" s="13">
        <v>64.15</v>
      </c>
      <c r="AA71" s="13">
        <v>69.742</v>
      </c>
      <c r="AB71" s="13"/>
      <c r="AC71" s="25">
        <v>368.62</v>
      </c>
      <c r="AD71" s="27">
        <f>SUM(M71,U71,AC71)</f>
        <v>1088.868</v>
      </c>
    </row>
    <row r="72" spans="1:30" ht="13.5">
      <c r="A72" s="7">
        <v>48</v>
      </c>
      <c r="B72" s="7" t="s">
        <v>95</v>
      </c>
      <c r="C72" s="7" t="s">
        <v>42</v>
      </c>
      <c r="D72" s="7" t="s">
        <v>160</v>
      </c>
      <c r="E72" s="7" t="s">
        <v>39</v>
      </c>
      <c r="F72" s="9">
        <v>57.816</v>
      </c>
      <c r="G72" s="9">
        <v>61.17</v>
      </c>
      <c r="H72" s="9">
        <v>53.067</v>
      </c>
      <c r="I72" s="9">
        <v>60.153</v>
      </c>
      <c r="J72" s="9">
        <v>69.559</v>
      </c>
      <c r="K72" s="9">
        <v>69.781</v>
      </c>
      <c r="L72" s="9"/>
      <c r="M72" s="9">
        <v>371.546</v>
      </c>
      <c r="N72" s="11">
        <v>52.363</v>
      </c>
      <c r="O72" s="11">
        <v>59.894</v>
      </c>
      <c r="P72" s="11">
        <v>56.911</v>
      </c>
      <c r="Q72" s="11">
        <v>59.841</v>
      </c>
      <c r="R72" s="11">
        <v>68.196</v>
      </c>
      <c r="S72" s="11">
        <v>74.253</v>
      </c>
      <c r="T72" s="22"/>
      <c r="U72" s="23">
        <v>371.458</v>
      </c>
      <c r="V72" s="13">
        <v>54.436</v>
      </c>
      <c r="W72" s="13">
        <v>61.657</v>
      </c>
      <c r="X72" s="13">
        <v>54.11</v>
      </c>
      <c r="Y72" s="13">
        <v>60.943</v>
      </c>
      <c r="Z72" s="13">
        <v>68.792</v>
      </c>
      <c r="AA72" s="13">
        <v>72.744</v>
      </c>
      <c r="AB72" s="13"/>
      <c r="AC72" s="25">
        <v>372.682</v>
      </c>
      <c r="AD72" s="27">
        <f>SUM(M72,U72,AC72)</f>
        <v>1115.6860000000001</v>
      </c>
    </row>
    <row r="73" spans="1:30" ht="13.5">
      <c r="A73" s="7">
        <v>30</v>
      </c>
      <c r="B73" s="7" t="s">
        <v>90</v>
      </c>
      <c r="C73" s="7" t="s">
        <v>42</v>
      </c>
      <c r="D73" s="7" t="s">
        <v>129</v>
      </c>
      <c r="E73" s="7" t="s">
        <v>39</v>
      </c>
      <c r="F73" s="9">
        <v>58.94</v>
      </c>
      <c r="G73" s="9">
        <v>61.636</v>
      </c>
      <c r="H73" s="9">
        <v>53.737</v>
      </c>
      <c r="I73" s="9">
        <v>68.395</v>
      </c>
      <c r="J73" s="9">
        <v>71.062</v>
      </c>
      <c r="K73" s="9">
        <v>76.21</v>
      </c>
      <c r="L73" s="9"/>
      <c r="M73" s="9">
        <v>389.98</v>
      </c>
      <c r="N73" s="11">
        <v>59.149</v>
      </c>
      <c r="O73" s="11">
        <v>62.85</v>
      </c>
      <c r="P73" s="11">
        <v>55.046</v>
      </c>
      <c r="Q73" s="11">
        <v>59.003</v>
      </c>
      <c r="R73" s="11">
        <v>70.593</v>
      </c>
      <c r="S73" s="11">
        <v>72.185</v>
      </c>
      <c r="T73" s="22"/>
      <c r="U73" s="23">
        <v>378.826</v>
      </c>
      <c r="V73" s="13">
        <v>54.388</v>
      </c>
      <c r="W73" s="13">
        <v>59.19</v>
      </c>
      <c r="X73" s="13">
        <v>56.321</v>
      </c>
      <c r="Y73" s="13">
        <v>59.974</v>
      </c>
      <c r="Z73" s="13">
        <v>67.911</v>
      </c>
      <c r="AA73" s="13">
        <v>71.548</v>
      </c>
      <c r="AB73" s="13"/>
      <c r="AC73" s="25">
        <v>369.332</v>
      </c>
      <c r="AD73" s="27">
        <f>SUM(M73,U73,AC73)</f>
        <v>1138.138</v>
      </c>
    </row>
    <row r="74" spans="1:30" ht="12" customHeight="1">
      <c r="A74" s="7">
        <v>94</v>
      </c>
      <c r="B74" s="7" t="s">
        <v>167</v>
      </c>
      <c r="C74" s="7" t="s">
        <v>64</v>
      </c>
      <c r="D74" s="7" t="s">
        <v>41</v>
      </c>
      <c r="E74" s="7" t="s">
        <v>39</v>
      </c>
      <c r="F74" s="9">
        <v>59.436</v>
      </c>
      <c r="G74" s="9">
        <v>64.014</v>
      </c>
      <c r="H74" s="9">
        <v>56.266</v>
      </c>
      <c r="I74" s="9">
        <v>61.829</v>
      </c>
      <c r="J74" s="9">
        <v>73.908</v>
      </c>
      <c r="K74" s="9">
        <v>74.897</v>
      </c>
      <c r="L74" s="9"/>
      <c r="M74" s="9">
        <v>390.35</v>
      </c>
      <c r="N74" s="11">
        <v>58.68</v>
      </c>
      <c r="O74" s="11">
        <v>61.237</v>
      </c>
      <c r="P74" s="11">
        <v>56.553</v>
      </c>
      <c r="Q74" s="11">
        <v>61.724</v>
      </c>
      <c r="R74" s="11">
        <v>69.847</v>
      </c>
      <c r="S74" s="11">
        <v>71.844</v>
      </c>
      <c r="T74" s="22"/>
      <c r="U74" s="23">
        <v>379.885</v>
      </c>
      <c r="V74" s="13">
        <v>56.624</v>
      </c>
      <c r="W74" s="13">
        <v>60.366</v>
      </c>
      <c r="X74" s="13">
        <v>55</v>
      </c>
      <c r="Y74" s="13">
        <v>62.521</v>
      </c>
      <c r="Z74" s="13">
        <v>69.927</v>
      </c>
      <c r="AA74" s="13">
        <v>77.027</v>
      </c>
      <c r="AB74" s="13"/>
      <c r="AC74" s="25">
        <v>381.465</v>
      </c>
      <c r="AD74" s="27">
        <f>SUM(M74,U74,AC74)</f>
        <v>1151.7</v>
      </c>
    </row>
    <row r="75" spans="1:30" ht="13.5">
      <c r="A75" s="7">
        <v>368</v>
      </c>
      <c r="B75" s="7" t="s">
        <v>169</v>
      </c>
      <c r="C75" s="7" t="s">
        <v>42</v>
      </c>
      <c r="D75" s="7" t="s">
        <v>75</v>
      </c>
      <c r="E75" s="7" t="s">
        <v>49</v>
      </c>
      <c r="F75" s="9">
        <v>58.739</v>
      </c>
      <c r="G75" s="9">
        <v>66.288</v>
      </c>
      <c r="H75" s="9">
        <v>54.913</v>
      </c>
      <c r="I75" s="9">
        <v>59.933</v>
      </c>
      <c r="J75" s="9">
        <v>73.256</v>
      </c>
      <c r="K75" s="9">
        <v>81.153</v>
      </c>
      <c r="L75" s="9"/>
      <c r="M75" s="9">
        <v>394.282</v>
      </c>
      <c r="N75" s="11">
        <v>53.326</v>
      </c>
      <c r="O75" s="11">
        <v>60.529</v>
      </c>
      <c r="P75" s="11">
        <v>58.462</v>
      </c>
      <c r="Q75" s="11">
        <v>62.871</v>
      </c>
      <c r="R75" s="11">
        <v>68.956</v>
      </c>
      <c r="S75" s="11">
        <v>78.473</v>
      </c>
      <c r="T75" s="22"/>
      <c r="U75" s="23">
        <v>382.617</v>
      </c>
      <c r="V75" s="13">
        <v>60.334</v>
      </c>
      <c r="W75" s="13">
        <v>65.62</v>
      </c>
      <c r="X75" s="13">
        <v>57.605</v>
      </c>
      <c r="Y75" s="13">
        <v>60.866</v>
      </c>
      <c r="Z75" s="13">
        <v>73.381</v>
      </c>
      <c r="AA75" s="13">
        <v>71.513</v>
      </c>
      <c r="AB75" s="13"/>
      <c r="AC75" s="25">
        <v>389.319</v>
      </c>
      <c r="AD75" s="27">
        <f>SUM(M75,U75,AC75)</f>
        <v>1166.218</v>
      </c>
    </row>
    <row r="76" spans="1:30" ht="13.5">
      <c r="A76" s="7">
        <v>247</v>
      </c>
      <c r="B76" s="7" t="s">
        <v>97</v>
      </c>
      <c r="C76" s="7" t="s">
        <v>42</v>
      </c>
      <c r="D76" s="7" t="s">
        <v>160</v>
      </c>
      <c r="E76" s="7" t="s">
        <v>98</v>
      </c>
      <c r="F76" s="9">
        <v>59.531</v>
      </c>
      <c r="G76" s="9">
        <v>62.721</v>
      </c>
      <c r="H76" s="9">
        <v>60.884</v>
      </c>
      <c r="I76" s="9">
        <v>64.978</v>
      </c>
      <c r="J76" s="9">
        <v>74.679</v>
      </c>
      <c r="K76" s="9">
        <v>73.661</v>
      </c>
      <c r="L76" s="9"/>
      <c r="M76" s="9">
        <v>396.454</v>
      </c>
      <c r="N76" s="11">
        <v>58.216</v>
      </c>
      <c r="O76" s="11">
        <v>68.423</v>
      </c>
      <c r="P76" s="11">
        <v>59.567</v>
      </c>
      <c r="Q76" s="11">
        <v>63.424</v>
      </c>
      <c r="R76" s="11">
        <v>72.333</v>
      </c>
      <c r="S76" s="11">
        <v>73.427</v>
      </c>
      <c r="T76" s="22"/>
      <c r="U76" s="23">
        <v>395.39</v>
      </c>
      <c r="V76" s="13">
        <v>57.892</v>
      </c>
      <c r="W76" s="13">
        <v>64.176</v>
      </c>
      <c r="X76" s="13">
        <v>55.696</v>
      </c>
      <c r="Y76" s="13">
        <v>62.865</v>
      </c>
      <c r="Z76" s="13">
        <v>72.89</v>
      </c>
      <c r="AA76" s="13">
        <v>71.031</v>
      </c>
      <c r="AB76" s="13"/>
      <c r="AC76" s="25">
        <v>384.55</v>
      </c>
      <c r="AD76" s="27">
        <f>SUM(M76,U76,AC76)</f>
        <v>1176.394</v>
      </c>
    </row>
    <row r="77" spans="1:30" ht="13.5">
      <c r="A77" s="7">
        <v>50</v>
      </c>
      <c r="B77" s="7" t="s">
        <v>168</v>
      </c>
      <c r="C77" s="7" t="s">
        <v>58</v>
      </c>
      <c r="D77" s="7" t="s">
        <v>41</v>
      </c>
      <c r="E77" s="7" t="s">
        <v>39</v>
      </c>
      <c r="F77" s="9">
        <v>57.433</v>
      </c>
      <c r="G77" s="9">
        <v>62.01</v>
      </c>
      <c r="H77" s="9">
        <v>61.136</v>
      </c>
      <c r="I77" s="9">
        <v>65.574</v>
      </c>
      <c r="J77" s="9">
        <v>75.135</v>
      </c>
      <c r="K77" s="9">
        <v>80.485</v>
      </c>
      <c r="L77" s="9"/>
      <c r="M77" s="9">
        <v>401.773</v>
      </c>
      <c r="N77" s="11">
        <v>56.85</v>
      </c>
      <c r="O77" s="11">
        <v>61.874</v>
      </c>
      <c r="P77" s="11">
        <v>63.18</v>
      </c>
      <c r="Q77" s="11">
        <v>63.601</v>
      </c>
      <c r="R77" s="11">
        <v>72.583</v>
      </c>
      <c r="S77" s="11">
        <v>72.973</v>
      </c>
      <c r="T77" s="22"/>
      <c r="U77" s="23">
        <v>391.061</v>
      </c>
      <c r="V77" s="13">
        <v>54.897</v>
      </c>
      <c r="W77" s="13">
        <v>60.235</v>
      </c>
      <c r="X77" s="13">
        <v>59.336</v>
      </c>
      <c r="Y77" s="13">
        <v>62.492</v>
      </c>
      <c r="Z77" s="13">
        <v>69.433</v>
      </c>
      <c r="AA77" s="13">
        <v>77.676</v>
      </c>
      <c r="AB77" s="13"/>
      <c r="AC77" s="25">
        <v>384.069</v>
      </c>
      <c r="AD77" s="27">
        <f>SUM(M77,U77,AC77)</f>
        <v>1176.903</v>
      </c>
    </row>
    <row r="78" spans="1:30" ht="13.5">
      <c r="A78" s="7"/>
      <c r="B78" s="7"/>
      <c r="C78" s="7"/>
      <c r="D78" s="7"/>
      <c r="E78" s="7"/>
      <c r="F78" s="9"/>
      <c r="G78" s="9"/>
      <c r="H78" s="9"/>
      <c r="I78" s="9"/>
      <c r="J78" s="9"/>
      <c r="K78" s="9"/>
      <c r="L78" s="9"/>
      <c r="M78" s="9"/>
      <c r="N78" s="11"/>
      <c r="O78" s="11"/>
      <c r="P78" s="11"/>
      <c r="Q78" s="11"/>
      <c r="R78" s="11"/>
      <c r="S78" s="11"/>
      <c r="T78" s="22"/>
      <c r="U78" s="23"/>
      <c r="V78" s="13"/>
      <c r="W78" s="13"/>
      <c r="X78" s="13"/>
      <c r="Y78" s="13"/>
      <c r="Z78" s="13"/>
      <c r="AA78" s="13"/>
      <c r="AB78" s="13"/>
      <c r="AC78" s="25"/>
      <c r="AD78" s="27">
        <f aca="true" t="shared" si="0" ref="AD67:AD97">SUM(M78,U78,AC78)</f>
        <v>0</v>
      </c>
    </row>
    <row r="79" spans="1:30" ht="13.5">
      <c r="A79" s="7"/>
      <c r="B79" s="7"/>
      <c r="C79" s="7"/>
      <c r="D79" s="7"/>
      <c r="E79" s="7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11"/>
      <c r="S79" s="11"/>
      <c r="T79" s="22"/>
      <c r="U79" s="23"/>
      <c r="V79" s="13"/>
      <c r="W79" s="13"/>
      <c r="X79" s="13"/>
      <c r="Y79" s="13"/>
      <c r="Z79" s="13"/>
      <c r="AA79" s="13"/>
      <c r="AB79" s="13"/>
      <c r="AC79" s="25"/>
      <c r="AD79" s="27">
        <f t="shared" si="0"/>
        <v>0</v>
      </c>
    </row>
    <row r="80" spans="1:30" ht="13.5">
      <c r="A80" s="7"/>
      <c r="B80" s="7"/>
      <c r="C80" s="7"/>
      <c r="D80" s="7"/>
      <c r="E80" s="7"/>
      <c r="F80" s="9"/>
      <c r="G80" s="9"/>
      <c r="H80" s="9"/>
      <c r="I80" s="9"/>
      <c r="J80" s="9"/>
      <c r="K80" s="9"/>
      <c r="L80" s="9"/>
      <c r="M80" s="9"/>
      <c r="N80" s="11"/>
      <c r="O80" s="11"/>
      <c r="P80" s="11"/>
      <c r="Q80" s="11"/>
      <c r="R80" s="11"/>
      <c r="S80" s="11"/>
      <c r="T80" s="22"/>
      <c r="U80" s="23"/>
      <c r="V80" s="13"/>
      <c r="W80" s="13"/>
      <c r="X80" s="13"/>
      <c r="Y80" s="13"/>
      <c r="Z80" s="13"/>
      <c r="AA80" s="13"/>
      <c r="AB80" s="13"/>
      <c r="AC80" s="25"/>
      <c r="AD80" s="27">
        <f t="shared" si="0"/>
        <v>0</v>
      </c>
    </row>
    <row r="81" spans="1:30" ht="13.5">
      <c r="A81" s="7"/>
      <c r="B81" s="7"/>
      <c r="C81" s="7"/>
      <c r="D81" s="7"/>
      <c r="E81" s="7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11"/>
      <c r="S81" s="11"/>
      <c r="T81" s="22"/>
      <c r="U81" s="23"/>
      <c r="V81" s="13"/>
      <c r="W81" s="13"/>
      <c r="X81" s="13"/>
      <c r="Y81" s="13"/>
      <c r="Z81" s="13"/>
      <c r="AA81" s="13"/>
      <c r="AB81" s="13"/>
      <c r="AC81" s="25"/>
      <c r="AD81" s="27">
        <f t="shared" si="0"/>
        <v>0</v>
      </c>
    </row>
    <row r="82" spans="1:30" ht="13.5">
      <c r="A82" s="7"/>
      <c r="B82" s="7"/>
      <c r="C82" s="7"/>
      <c r="D82" s="7"/>
      <c r="E82" s="7"/>
      <c r="F82" s="9"/>
      <c r="G82" s="9"/>
      <c r="H82" s="9"/>
      <c r="I82" s="9"/>
      <c r="J82" s="9"/>
      <c r="K82" s="9"/>
      <c r="L82" s="9"/>
      <c r="M82" s="9"/>
      <c r="N82" s="11"/>
      <c r="O82" s="11"/>
      <c r="P82" s="11"/>
      <c r="Q82" s="11"/>
      <c r="R82" s="11"/>
      <c r="S82" s="11"/>
      <c r="T82" s="22"/>
      <c r="U82" s="23"/>
      <c r="V82" s="13"/>
      <c r="W82" s="13"/>
      <c r="X82" s="13"/>
      <c r="Y82" s="13"/>
      <c r="Z82" s="13"/>
      <c r="AA82" s="13"/>
      <c r="AB82" s="13"/>
      <c r="AC82" s="25"/>
      <c r="AD82" s="27">
        <f t="shared" si="0"/>
        <v>0</v>
      </c>
    </row>
    <row r="83" spans="1:30" ht="13.5">
      <c r="A83" s="7"/>
      <c r="B83" s="7"/>
      <c r="C83" s="7"/>
      <c r="D83" s="7"/>
      <c r="E83" s="7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11"/>
      <c r="S83" s="11"/>
      <c r="T83" s="22"/>
      <c r="U83" s="23"/>
      <c r="V83" s="13"/>
      <c r="W83" s="13"/>
      <c r="X83" s="13"/>
      <c r="Y83" s="13"/>
      <c r="Z83" s="13"/>
      <c r="AA83" s="13"/>
      <c r="AB83" s="13"/>
      <c r="AC83" s="25"/>
      <c r="AD83" s="27">
        <f t="shared" si="0"/>
        <v>0</v>
      </c>
    </row>
    <row r="84" spans="1:30" ht="13.5">
      <c r="A84" s="7"/>
      <c r="B84" s="7"/>
      <c r="C84" s="7"/>
      <c r="D84" s="7"/>
      <c r="E84" s="7"/>
      <c r="F84" s="9"/>
      <c r="G84" s="9"/>
      <c r="H84" s="9"/>
      <c r="I84" s="9"/>
      <c r="J84" s="9"/>
      <c r="K84" s="9"/>
      <c r="L84" s="9"/>
      <c r="M84" s="9"/>
      <c r="N84" s="11"/>
      <c r="O84" s="11"/>
      <c r="P84" s="11"/>
      <c r="Q84" s="11"/>
      <c r="R84" s="11"/>
      <c r="S84" s="11"/>
      <c r="T84" s="22"/>
      <c r="U84" s="23"/>
      <c r="V84" s="13"/>
      <c r="W84" s="13"/>
      <c r="X84" s="13"/>
      <c r="Y84" s="13"/>
      <c r="Z84" s="13"/>
      <c r="AA84" s="13"/>
      <c r="AB84" s="13"/>
      <c r="AC84" s="25"/>
      <c r="AD84" s="27">
        <f t="shared" si="0"/>
        <v>0</v>
      </c>
    </row>
    <row r="85" spans="1:30" ht="13.5">
      <c r="A85" s="7"/>
      <c r="B85" s="7"/>
      <c r="C85" s="7"/>
      <c r="D85" s="7"/>
      <c r="E85" s="7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11"/>
      <c r="S85" s="11"/>
      <c r="T85" s="22"/>
      <c r="U85" s="23"/>
      <c r="V85" s="13"/>
      <c r="W85" s="13"/>
      <c r="X85" s="13"/>
      <c r="Y85" s="13"/>
      <c r="Z85" s="13"/>
      <c r="AA85" s="13"/>
      <c r="AB85" s="13"/>
      <c r="AC85" s="25"/>
      <c r="AD85" s="27">
        <f t="shared" si="0"/>
        <v>0</v>
      </c>
    </row>
    <row r="86" spans="1:30" ht="13.5">
      <c r="A86" s="7"/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11"/>
      <c r="O86" s="11"/>
      <c r="P86" s="11"/>
      <c r="Q86" s="11"/>
      <c r="R86" s="11"/>
      <c r="S86" s="11"/>
      <c r="T86" s="22"/>
      <c r="U86" s="23"/>
      <c r="V86" s="13"/>
      <c r="W86" s="13"/>
      <c r="X86" s="13"/>
      <c r="Y86" s="13"/>
      <c r="Z86" s="13"/>
      <c r="AA86" s="13"/>
      <c r="AB86" s="13"/>
      <c r="AC86" s="25"/>
      <c r="AD86" s="27">
        <f t="shared" si="0"/>
        <v>0</v>
      </c>
    </row>
    <row r="87" spans="1:30" ht="13.5">
      <c r="A87" s="7"/>
      <c r="B87" s="7"/>
      <c r="C87" s="7"/>
      <c r="D87" s="7"/>
      <c r="E87" s="7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11"/>
      <c r="S87" s="11"/>
      <c r="T87" s="22"/>
      <c r="U87" s="23"/>
      <c r="V87" s="13"/>
      <c r="W87" s="13"/>
      <c r="X87" s="13"/>
      <c r="Y87" s="13"/>
      <c r="Z87" s="13"/>
      <c r="AA87" s="13"/>
      <c r="AB87" s="13"/>
      <c r="AC87" s="25"/>
      <c r="AD87" s="27">
        <f t="shared" si="0"/>
        <v>0</v>
      </c>
    </row>
    <row r="88" spans="1:30" ht="13.5">
      <c r="A88" s="7"/>
      <c r="B88" s="7"/>
      <c r="C88" s="7"/>
      <c r="D88" s="7"/>
      <c r="E88" s="7"/>
      <c r="F88" s="9"/>
      <c r="G88" s="9"/>
      <c r="H88" s="9"/>
      <c r="I88" s="9"/>
      <c r="J88" s="9"/>
      <c r="K88" s="9"/>
      <c r="L88" s="9"/>
      <c r="M88" s="9"/>
      <c r="N88" s="11"/>
      <c r="O88" s="11"/>
      <c r="P88" s="11"/>
      <c r="Q88" s="11"/>
      <c r="R88" s="11"/>
      <c r="S88" s="11"/>
      <c r="T88" s="22"/>
      <c r="U88" s="23"/>
      <c r="V88" s="13"/>
      <c r="W88" s="13"/>
      <c r="X88" s="13"/>
      <c r="Y88" s="13"/>
      <c r="Z88" s="13"/>
      <c r="AA88" s="13"/>
      <c r="AB88" s="13"/>
      <c r="AC88" s="25"/>
      <c r="AD88" s="27">
        <f t="shared" si="0"/>
        <v>0</v>
      </c>
    </row>
    <row r="89" spans="1:30" ht="13.5">
      <c r="A89" s="7"/>
      <c r="B89" s="7"/>
      <c r="C89" s="7"/>
      <c r="D89" s="7"/>
      <c r="E89" s="7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11"/>
      <c r="S89" s="11"/>
      <c r="T89" s="22"/>
      <c r="U89" s="23"/>
      <c r="V89" s="13"/>
      <c r="W89" s="13"/>
      <c r="X89" s="13"/>
      <c r="Y89" s="13"/>
      <c r="Z89" s="13"/>
      <c r="AA89" s="13"/>
      <c r="AB89" s="13"/>
      <c r="AC89" s="25"/>
      <c r="AD89" s="27">
        <f t="shared" si="0"/>
        <v>0</v>
      </c>
    </row>
    <row r="90" spans="1:30" ht="13.5">
      <c r="A90" s="7"/>
      <c r="B90" s="7"/>
      <c r="C90" s="7"/>
      <c r="D90" s="7"/>
      <c r="E90" s="7"/>
      <c r="F90" s="9"/>
      <c r="G90" s="9"/>
      <c r="H90" s="9"/>
      <c r="I90" s="9"/>
      <c r="J90" s="9"/>
      <c r="K90" s="9"/>
      <c r="L90" s="9"/>
      <c r="M90" s="9"/>
      <c r="N90" s="11"/>
      <c r="O90" s="11"/>
      <c r="P90" s="11"/>
      <c r="Q90" s="11"/>
      <c r="R90" s="11"/>
      <c r="S90" s="11"/>
      <c r="T90" s="22"/>
      <c r="U90" s="23"/>
      <c r="V90" s="13"/>
      <c r="W90" s="13"/>
      <c r="X90" s="13"/>
      <c r="Y90" s="13"/>
      <c r="Z90" s="13"/>
      <c r="AA90" s="13"/>
      <c r="AB90" s="13"/>
      <c r="AC90" s="25"/>
      <c r="AD90" s="27">
        <f t="shared" si="0"/>
        <v>0</v>
      </c>
    </row>
    <row r="91" spans="1:30" ht="13.5">
      <c r="A91" s="7"/>
      <c r="B91" s="7"/>
      <c r="C91" s="7"/>
      <c r="D91" s="7"/>
      <c r="E91" s="7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11"/>
      <c r="S91" s="11"/>
      <c r="T91" s="22"/>
      <c r="U91" s="23"/>
      <c r="V91" s="13"/>
      <c r="W91" s="13"/>
      <c r="X91" s="13"/>
      <c r="Y91" s="13"/>
      <c r="Z91" s="13"/>
      <c r="AA91" s="13"/>
      <c r="AB91" s="13"/>
      <c r="AC91" s="25"/>
      <c r="AD91" s="27">
        <f t="shared" si="0"/>
        <v>0</v>
      </c>
    </row>
    <row r="92" spans="1:30" ht="13.5">
      <c r="A92" s="7"/>
      <c r="B92" s="7"/>
      <c r="C92" s="7"/>
      <c r="D92" s="7"/>
      <c r="E92" s="7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11"/>
      <c r="S92" s="11"/>
      <c r="T92" s="22"/>
      <c r="U92" s="23"/>
      <c r="V92" s="13"/>
      <c r="W92" s="13"/>
      <c r="X92" s="13"/>
      <c r="Y92" s="13"/>
      <c r="Z92" s="13"/>
      <c r="AA92" s="13"/>
      <c r="AB92" s="13"/>
      <c r="AC92" s="25"/>
      <c r="AD92" s="27">
        <f t="shared" si="0"/>
        <v>0</v>
      </c>
    </row>
    <row r="93" spans="1:30" ht="13.5">
      <c r="A93" s="7"/>
      <c r="B93" s="7"/>
      <c r="C93" s="7"/>
      <c r="D93" s="7"/>
      <c r="E93" s="7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11"/>
      <c r="S93" s="11"/>
      <c r="T93" s="22"/>
      <c r="U93" s="23"/>
      <c r="V93" s="13"/>
      <c r="W93" s="13"/>
      <c r="X93" s="13"/>
      <c r="Y93" s="13"/>
      <c r="Z93" s="13"/>
      <c r="AA93" s="13"/>
      <c r="AB93" s="13"/>
      <c r="AC93" s="25"/>
      <c r="AD93" s="27">
        <f t="shared" si="0"/>
        <v>0</v>
      </c>
    </row>
    <row r="94" spans="1:30" ht="13.5">
      <c r="A94" s="7"/>
      <c r="B94" s="7"/>
      <c r="C94" s="7"/>
      <c r="D94" s="7"/>
      <c r="E94" s="7"/>
      <c r="F94" s="9"/>
      <c r="G94" s="9"/>
      <c r="H94" s="9"/>
      <c r="I94" s="9"/>
      <c r="J94" s="9"/>
      <c r="K94" s="9"/>
      <c r="L94" s="9"/>
      <c r="M94" s="9"/>
      <c r="N94" s="11"/>
      <c r="O94" s="11"/>
      <c r="P94" s="11"/>
      <c r="Q94" s="11"/>
      <c r="R94" s="11"/>
      <c r="S94" s="11"/>
      <c r="T94" s="22"/>
      <c r="U94" s="23"/>
      <c r="V94" s="13"/>
      <c r="W94" s="13"/>
      <c r="X94" s="13"/>
      <c r="Y94" s="13"/>
      <c r="Z94" s="13"/>
      <c r="AA94" s="13"/>
      <c r="AB94" s="13"/>
      <c r="AC94" s="25"/>
      <c r="AD94" s="27">
        <f t="shared" si="0"/>
        <v>0</v>
      </c>
    </row>
    <row r="95" spans="1:30" ht="13.5">
      <c r="A95" s="7"/>
      <c r="B95" s="7"/>
      <c r="C95" s="7"/>
      <c r="D95" s="7"/>
      <c r="E95" s="7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11"/>
      <c r="S95" s="11"/>
      <c r="T95" s="22"/>
      <c r="U95" s="23"/>
      <c r="V95" s="13"/>
      <c r="W95" s="13"/>
      <c r="X95" s="13"/>
      <c r="Y95" s="13"/>
      <c r="Z95" s="13"/>
      <c r="AA95" s="13"/>
      <c r="AB95" s="13"/>
      <c r="AC95" s="25"/>
      <c r="AD95" s="27">
        <f t="shared" si="0"/>
        <v>0</v>
      </c>
    </row>
    <row r="96" spans="1:30" ht="13.5">
      <c r="A96" s="7"/>
      <c r="B96" s="7"/>
      <c r="C96" s="7"/>
      <c r="D96" s="7"/>
      <c r="E96" s="7"/>
      <c r="F96" s="9"/>
      <c r="G96" s="9"/>
      <c r="H96" s="9"/>
      <c r="I96" s="9"/>
      <c r="J96" s="9"/>
      <c r="K96" s="9"/>
      <c r="L96" s="9"/>
      <c r="M96" s="9"/>
      <c r="N96" s="11"/>
      <c r="O96" s="11"/>
      <c r="P96" s="11"/>
      <c r="Q96" s="11"/>
      <c r="R96" s="11"/>
      <c r="S96" s="11"/>
      <c r="T96" s="22"/>
      <c r="U96" s="23"/>
      <c r="V96" s="13"/>
      <c r="W96" s="13"/>
      <c r="X96" s="13"/>
      <c r="Y96" s="13"/>
      <c r="Z96" s="13"/>
      <c r="AA96" s="13"/>
      <c r="AB96" s="13"/>
      <c r="AC96" s="25"/>
      <c r="AD96" s="27">
        <f t="shared" si="0"/>
        <v>0</v>
      </c>
    </row>
    <row r="97" spans="1:30" ht="13.5">
      <c r="A97" s="7"/>
      <c r="B97" s="7"/>
      <c r="C97" s="7"/>
      <c r="D97" s="7"/>
      <c r="E97" s="7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11"/>
      <c r="S97" s="11"/>
      <c r="T97" s="22"/>
      <c r="U97" s="23"/>
      <c r="V97" s="13"/>
      <c r="W97" s="13"/>
      <c r="X97" s="13"/>
      <c r="Y97" s="13"/>
      <c r="Z97" s="13"/>
      <c r="AA97" s="13"/>
      <c r="AB97" s="13"/>
      <c r="AC97" s="25"/>
      <c r="AD97" s="27">
        <f t="shared" si="0"/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3"/>
  <sheetViews>
    <sheetView tabSelected="1" zoomScale="125" zoomScaleNormal="125" workbookViewId="0" topLeftCell="A1">
      <selection activeCell="AW50" sqref="AW50"/>
    </sheetView>
  </sheetViews>
  <sheetFormatPr defaultColWidth="11.421875" defaultRowHeight="12.75"/>
  <cols>
    <col min="1" max="1" width="7.7109375" style="1" customWidth="1"/>
    <col min="2" max="2" width="28.7109375" style="0" customWidth="1"/>
    <col min="3" max="3" width="10.140625" style="0" customWidth="1"/>
    <col min="4" max="4" width="14.28125" style="0" customWidth="1"/>
    <col min="5" max="5" width="19.421875" style="0" customWidth="1"/>
    <col min="6" max="29" width="10.8515625" style="0" hidden="1" customWidth="1"/>
    <col min="30" max="32" width="7.140625" style="0" hidden="1" customWidth="1"/>
    <col min="33" max="35" width="7.140625" style="0" customWidth="1"/>
    <col min="36" max="36" width="6.7109375" style="0" customWidth="1"/>
    <col min="37" max="37" width="7.421875" style="1" customWidth="1"/>
    <col min="38" max="42" width="7.140625" style="0" customWidth="1"/>
    <col min="43" max="43" width="7.28125" style="0" customWidth="1"/>
    <col min="44" max="44" width="13.8515625" style="1" customWidth="1"/>
    <col min="45" max="45" width="9.8515625" style="1" customWidth="1"/>
    <col min="49" max="49" width="10.8515625" style="6" customWidth="1"/>
  </cols>
  <sheetData>
    <row r="1" spans="1:49" s="2" customFormat="1" ht="12">
      <c r="A1" s="15" t="s">
        <v>54</v>
      </c>
      <c r="B1" s="15" t="s">
        <v>0</v>
      </c>
      <c r="C1" s="15" t="s">
        <v>1</v>
      </c>
      <c r="D1" s="15" t="s">
        <v>2</v>
      </c>
      <c r="E1" s="15" t="s">
        <v>55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99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100</v>
      </c>
      <c r="V1" s="16" t="s">
        <v>9</v>
      </c>
      <c r="W1" s="16" t="s">
        <v>17</v>
      </c>
      <c r="X1" s="16" t="s">
        <v>18</v>
      </c>
      <c r="Y1" s="16" t="s">
        <v>19</v>
      </c>
      <c r="Z1" s="16" t="s">
        <v>20</v>
      </c>
      <c r="AA1" s="16" t="s">
        <v>21</v>
      </c>
      <c r="AB1" s="16" t="s">
        <v>22</v>
      </c>
      <c r="AC1" s="16" t="s">
        <v>23</v>
      </c>
      <c r="AD1" s="17" t="s">
        <v>101</v>
      </c>
      <c r="AE1" s="17" t="s">
        <v>9</v>
      </c>
      <c r="AF1" s="17" t="s">
        <v>24</v>
      </c>
      <c r="AG1" s="17" t="s">
        <v>103</v>
      </c>
      <c r="AH1" s="17" t="s">
        <v>104</v>
      </c>
      <c r="AI1" s="17" t="s">
        <v>105</v>
      </c>
      <c r="AJ1" s="17" t="s">
        <v>106</v>
      </c>
      <c r="AK1" s="17" t="s">
        <v>107</v>
      </c>
      <c r="AL1" s="17" t="s">
        <v>108</v>
      </c>
      <c r="AM1" s="17" t="s">
        <v>9</v>
      </c>
      <c r="AN1" s="17" t="s">
        <v>109</v>
      </c>
      <c r="AO1" s="18" t="s">
        <v>110</v>
      </c>
      <c r="AP1" s="18" t="s">
        <v>111</v>
      </c>
      <c r="AQ1" s="18" t="s">
        <v>112</v>
      </c>
      <c r="AR1" s="18" t="s">
        <v>113</v>
      </c>
      <c r="AS1" s="18" t="s">
        <v>114</v>
      </c>
      <c r="AT1" s="18" t="s">
        <v>115</v>
      </c>
      <c r="AU1" s="18" t="s">
        <v>9</v>
      </c>
      <c r="AV1" s="28" t="s">
        <v>116</v>
      </c>
      <c r="AW1" s="26" t="s">
        <v>25</v>
      </c>
    </row>
    <row r="2" spans="1:49" ht="12">
      <c r="A2" s="3">
        <v>13</v>
      </c>
      <c r="B2" s="3" t="s">
        <v>72</v>
      </c>
      <c r="C2" s="3" t="s">
        <v>43</v>
      </c>
      <c r="D2" s="3" t="s">
        <v>38</v>
      </c>
      <c r="E2" s="3" t="s">
        <v>39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9"/>
      <c r="AG2" s="19">
        <v>35.656</v>
      </c>
      <c r="AH2" s="19">
        <v>39.068</v>
      </c>
      <c r="AI2" s="19">
        <v>35.588</v>
      </c>
      <c r="AJ2" s="19">
        <v>38.282</v>
      </c>
      <c r="AK2" s="19">
        <v>45.137</v>
      </c>
      <c r="AL2" s="19">
        <v>45.429</v>
      </c>
      <c r="AM2" s="19"/>
      <c r="AN2" s="19">
        <v>239.16</v>
      </c>
      <c r="AO2" s="20">
        <v>35.805</v>
      </c>
      <c r="AP2" s="20">
        <v>38.866</v>
      </c>
      <c r="AQ2" s="20">
        <v>35.487</v>
      </c>
      <c r="AR2" s="20">
        <v>38.163</v>
      </c>
      <c r="AS2" s="20">
        <v>47.633</v>
      </c>
      <c r="AT2" s="20">
        <v>45.349</v>
      </c>
      <c r="AU2" s="20"/>
      <c r="AV2" s="29">
        <v>241.303</v>
      </c>
      <c r="AW2" s="27">
        <v>1201.342</v>
      </c>
    </row>
    <row r="3" spans="1:49" ht="12">
      <c r="A3" s="3">
        <v>351</v>
      </c>
      <c r="B3" s="3" t="s">
        <v>65</v>
      </c>
      <c r="C3" s="3" t="s">
        <v>43</v>
      </c>
      <c r="D3" s="3" t="s">
        <v>38</v>
      </c>
      <c r="E3" s="3" t="s">
        <v>117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9"/>
      <c r="AE3" s="19"/>
      <c r="AF3" s="19"/>
      <c r="AG3" s="19">
        <v>35.864</v>
      </c>
      <c r="AH3" s="19">
        <v>46.007</v>
      </c>
      <c r="AI3" s="19">
        <v>35.837</v>
      </c>
      <c r="AJ3" s="19">
        <v>38.507</v>
      </c>
      <c r="AK3" s="19">
        <v>46.045</v>
      </c>
      <c r="AL3" s="19">
        <v>45.717</v>
      </c>
      <c r="AM3" s="19"/>
      <c r="AN3" s="19">
        <v>247.977</v>
      </c>
      <c r="AO3" s="20">
        <v>34.994</v>
      </c>
      <c r="AP3" s="20">
        <v>40.666</v>
      </c>
      <c r="AQ3" s="20">
        <v>34.292</v>
      </c>
      <c r="AR3" s="20">
        <v>37.715</v>
      </c>
      <c r="AS3" s="20">
        <v>43.932</v>
      </c>
      <c r="AT3" s="20">
        <v>44.603</v>
      </c>
      <c r="AU3" s="20"/>
      <c r="AV3" s="29">
        <v>236.202</v>
      </c>
      <c r="AW3" s="27">
        <v>1205.01</v>
      </c>
    </row>
    <row r="4" spans="1:49" ht="12">
      <c r="A4" s="3">
        <v>208</v>
      </c>
      <c r="B4" s="3" t="s">
        <v>118</v>
      </c>
      <c r="C4" s="3" t="s">
        <v>43</v>
      </c>
      <c r="D4" s="3" t="s">
        <v>38</v>
      </c>
      <c r="E4" s="3" t="s">
        <v>61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9"/>
      <c r="AE4" s="19"/>
      <c r="AF4" s="19"/>
      <c r="AG4" s="19">
        <v>38.58</v>
      </c>
      <c r="AH4" s="19">
        <v>42.986</v>
      </c>
      <c r="AI4" s="19">
        <v>37.365</v>
      </c>
      <c r="AJ4" s="19">
        <v>40.208</v>
      </c>
      <c r="AK4" s="19">
        <v>49.155</v>
      </c>
      <c r="AL4" s="19">
        <v>47.677</v>
      </c>
      <c r="AM4" s="19"/>
      <c r="AN4" s="19">
        <v>255.971</v>
      </c>
      <c r="AO4" s="20">
        <v>36.341</v>
      </c>
      <c r="AP4" s="20">
        <v>40.656</v>
      </c>
      <c r="AQ4" s="20">
        <v>36.64</v>
      </c>
      <c r="AR4" s="20">
        <v>39.35</v>
      </c>
      <c r="AS4" s="20">
        <v>45.935</v>
      </c>
      <c r="AT4" s="20">
        <v>50.761</v>
      </c>
      <c r="AU4" s="20"/>
      <c r="AV4" s="29">
        <v>249.683</v>
      </c>
      <c r="AW4" s="27">
        <v>1271.206</v>
      </c>
    </row>
    <row r="5" spans="1:49" ht="12">
      <c r="A5" s="3">
        <v>343</v>
      </c>
      <c r="B5" s="3" t="s">
        <v>73</v>
      </c>
      <c r="C5" s="3" t="s">
        <v>74</v>
      </c>
      <c r="D5" s="3" t="s">
        <v>119</v>
      </c>
      <c r="E5" s="3" t="s">
        <v>117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9"/>
      <c r="AE5" s="19"/>
      <c r="AF5" s="19"/>
      <c r="AG5" s="19">
        <v>37.004</v>
      </c>
      <c r="AH5" s="19">
        <v>41.597</v>
      </c>
      <c r="AI5" s="19">
        <v>37.374</v>
      </c>
      <c r="AJ5" s="19">
        <v>40.733</v>
      </c>
      <c r="AK5" s="19">
        <v>48.031</v>
      </c>
      <c r="AL5" s="19">
        <v>48.834</v>
      </c>
      <c r="AM5" s="19"/>
      <c r="AN5" s="19">
        <v>253.573</v>
      </c>
      <c r="AO5" s="20">
        <v>37.308</v>
      </c>
      <c r="AP5" s="20">
        <v>41.225</v>
      </c>
      <c r="AQ5" s="20">
        <v>39.605</v>
      </c>
      <c r="AR5" s="20">
        <v>40.631</v>
      </c>
      <c r="AS5" s="20">
        <v>47.107</v>
      </c>
      <c r="AT5" s="20">
        <v>48.632</v>
      </c>
      <c r="AU5" s="20"/>
      <c r="AV5" s="29">
        <v>254.508</v>
      </c>
      <c r="AW5" s="27">
        <v>1287.744</v>
      </c>
    </row>
    <row r="6" spans="1:49" ht="12">
      <c r="A6" s="3">
        <v>340</v>
      </c>
      <c r="B6" s="3" t="s">
        <v>76</v>
      </c>
      <c r="C6" s="3" t="s">
        <v>43</v>
      </c>
      <c r="D6" s="3" t="s">
        <v>38</v>
      </c>
      <c r="E6" s="3" t="s">
        <v>117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9"/>
      <c r="AE6" s="19"/>
      <c r="AF6" s="19"/>
      <c r="AG6" s="19">
        <v>38.358</v>
      </c>
      <c r="AH6" s="19">
        <v>42.137</v>
      </c>
      <c r="AI6" s="19">
        <v>38.156</v>
      </c>
      <c r="AJ6" s="19">
        <v>41.66</v>
      </c>
      <c r="AK6" s="19">
        <v>49.496</v>
      </c>
      <c r="AL6" s="19">
        <v>49.054</v>
      </c>
      <c r="AM6" s="19"/>
      <c r="AN6" s="19">
        <v>258.861</v>
      </c>
      <c r="AO6" s="20">
        <v>37.896</v>
      </c>
      <c r="AP6" s="20">
        <v>42.009</v>
      </c>
      <c r="AQ6" s="20">
        <v>37.677</v>
      </c>
      <c r="AR6" s="20">
        <v>40.224</v>
      </c>
      <c r="AS6" s="20">
        <v>48.721</v>
      </c>
      <c r="AT6" s="20">
        <v>48.898</v>
      </c>
      <c r="AU6" s="20"/>
      <c r="AV6" s="29">
        <v>255.425</v>
      </c>
      <c r="AW6" s="27">
        <v>1297.143</v>
      </c>
    </row>
    <row r="7" spans="1:49" ht="12">
      <c r="A7" s="3">
        <v>310</v>
      </c>
      <c r="B7" s="3" t="s">
        <v>51</v>
      </c>
      <c r="C7" s="3" t="s">
        <v>43</v>
      </c>
      <c r="D7" s="3" t="s">
        <v>38</v>
      </c>
      <c r="E7" s="3" t="s">
        <v>49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9"/>
      <c r="AE7" s="19"/>
      <c r="AF7" s="19"/>
      <c r="AG7" s="19">
        <v>40.126</v>
      </c>
      <c r="AH7" s="19">
        <v>41.447</v>
      </c>
      <c r="AI7" s="19">
        <v>37.339</v>
      </c>
      <c r="AJ7" s="19">
        <v>45.545</v>
      </c>
      <c r="AK7" s="19">
        <v>47.69</v>
      </c>
      <c r="AL7" s="19">
        <v>48.49</v>
      </c>
      <c r="AM7" s="19"/>
      <c r="AN7" s="19">
        <v>260.637</v>
      </c>
      <c r="AO7" s="20">
        <v>42.402</v>
      </c>
      <c r="AP7" s="20">
        <v>40.565</v>
      </c>
      <c r="AQ7" s="20">
        <v>36.681</v>
      </c>
      <c r="AR7" s="20">
        <v>40.403</v>
      </c>
      <c r="AS7" s="20">
        <v>46.942</v>
      </c>
      <c r="AT7" s="20">
        <v>51.204</v>
      </c>
      <c r="AU7" s="20"/>
      <c r="AV7" s="29">
        <v>258.197</v>
      </c>
      <c r="AW7" s="27">
        <v>1304.824</v>
      </c>
    </row>
    <row r="8" spans="1:49" ht="12">
      <c r="A8" s="3">
        <v>353</v>
      </c>
      <c r="B8" s="3" t="s">
        <v>123</v>
      </c>
      <c r="C8" s="3" t="s">
        <v>74</v>
      </c>
      <c r="D8" s="3" t="s">
        <v>75</v>
      </c>
      <c r="E8" s="3" t="s">
        <v>117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9"/>
      <c r="AE8" s="19"/>
      <c r="AF8" s="19"/>
      <c r="AG8" s="19">
        <v>37.178</v>
      </c>
      <c r="AH8" s="19">
        <v>42.927</v>
      </c>
      <c r="AI8" s="19">
        <v>39.147</v>
      </c>
      <c r="AJ8" s="19">
        <v>45.622</v>
      </c>
      <c r="AK8" s="19">
        <v>54.151</v>
      </c>
      <c r="AL8" s="19">
        <v>48.231</v>
      </c>
      <c r="AM8" s="19"/>
      <c r="AN8" s="19">
        <v>267.256</v>
      </c>
      <c r="AO8" s="20">
        <v>37.261</v>
      </c>
      <c r="AP8" s="20">
        <v>42.186</v>
      </c>
      <c r="AQ8" s="20">
        <v>37.682</v>
      </c>
      <c r="AR8" s="20">
        <v>40.183</v>
      </c>
      <c r="AS8" s="20">
        <v>49.046</v>
      </c>
      <c r="AT8" s="20">
        <v>47.178</v>
      </c>
      <c r="AU8" s="20"/>
      <c r="AV8" s="29">
        <v>253.536</v>
      </c>
      <c r="AW8" s="27">
        <v>1315.146</v>
      </c>
    </row>
    <row r="9" spans="1:49" ht="12">
      <c r="A9" s="3">
        <v>90</v>
      </c>
      <c r="B9" s="3" t="s">
        <v>66</v>
      </c>
      <c r="C9" s="3" t="s">
        <v>74</v>
      </c>
      <c r="D9" s="3" t="s">
        <v>121</v>
      </c>
      <c r="E9" s="3" t="s">
        <v>39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9"/>
      <c r="AE9" s="19"/>
      <c r="AF9" s="19"/>
      <c r="AG9" s="19">
        <v>39.469</v>
      </c>
      <c r="AH9" s="19">
        <v>42.324</v>
      </c>
      <c r="AI9" s="19">
        <v>38.731</v>
      </c>
      <c r="AJ9" s="19">
        <v>42.67</v>
      </c>
      <c r="AK9" s="19">
        <v>49.917</v>
      </c>
      <c r="AL9" s="19">
        <v>49.132</v>
      </c>
      <c r="AM9" s="19"/>
      <c r="AN9" s="19">
        <v>262.243</v>
      </c>
      <c r="AO9" s="20">
        <v>38.916</v>
      </c>
      <c r="AP9" s="20">
        <v>43.933</v>
      </c>
      <c r="AQ9" s="20">
        <v>39.412</v>
      </c>
      <c r="AR9" s="20">
        <v>42.193</v>
      </c>
      <c r="AS9" s="20">
        <v>50.537</v>
      </c>
      <c r="AT9" s="20">
        <v>50.383</v>
      </c>
      <c r="AU9" s="20"/>
      <c r="AV9" s="29">
        <v>265.374</v>
      </c>
      <c r="AW9" s="27">
        <v>1327.954</v>
      </c>
    </row>
    <row r="10" spans="1:49" ht="12">
      <c r="A10" s="3">
        <v>403</v>
      </c>
      <c r="B10" s="3" t="s">
        <v>94</v>
      </c>
      <c r="C10" s="3" t="s">
        <v>74</v>
      </c>
      <c r="D10" s="3" t="s">
        <v>75</v>
      </c>
      <c r="E10" s="3" t="s">
        <v>71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9"/>
      <c r="AE10" s="19"/>
      <c r="AF10" s="19"/>
      <c r="AG10" s="19">
        <v>38.828</v>
      </c>
      <c r="AH10" s="19">
        <v>42.84</v>
      </c>
      <c r="AI10" s="19">
        <v>38.468</v>
      </c>
      <c r="AJ10" s="19">
        <v>42.292</v>
      </c>
      <c r="AK10" s="19">
        <v>50.449</v>
      </c>
      <c r="AL10" s="19">
        <v>50.756</v>
      </c>
      <c r="AM10" s="19"/>
      <c r="AN10" s="19">
        <v>263.633</v>
      </c>
      <c r="AO10" s="20">
        <v>40.536</v>
      </c>
      <c r="AP10" s="20">
        <v>42.42</v>
      </c>
      <c r="AQ10" s="20">
        <v>38.669</v>
      </c>
      <c r="AR10" s="20">
        <v>41.533</v>
      </c>
      <c r="AS10" s="20">
        <v>55.031</v>
      </c>
      <c r="AT10" s="20">
        <v>48.074</v>
      </c>
      <c r="AU10" s="20"/>
      <c r="AV10" s="29">
        <v>266.263</v>
      </c>
      <c r="AW10" s="27">
        <v>1333.874</v>
      </c>
    </row>
    <row r="11" spans="1:49" ht="12">
      <c r="A11" s="3">
        <v>349</v>
      </c>
      <c r="B11" s="3" t="s">
        <v>122</v>
      </c>
      <c r="C11" s="3" t="s">
        <v>45</v>
      </c>
      <c r="D11" s="3" t="s">
        <v>38</v>
      </c>
      <c r="E11" s="3" t="s">
        <v>117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9"/>
      <c r="AE11" s="19"/>
      <c r="AF11" s="19"/>
      <c r="AG11" s="19">
        <v>40.679</v>
      </c>
      <c r="AH11" s="19">
        <v>45.807</v>
      </c>
      <c r="AI11" s="19">
        <v>43.246</v>
      </c>
      <c r="AJ11" s="19">
        <v>46.284</v>
      </c>
      <c r="AK11" s="19">
        <v>52.239</v>
      </c>
      <c r="AL11" s="19">
        <v>54.51</v>
      </c>
      <c r="AM11" s="19"/>
      <c r="AN11" s="19">
        <v>282.765</v>
      </c>
      <c r="AO11" s="20">
        <v>42.221</v>
      </c>
      <c r="AP11" s="20">
        <v>43.309</v>
      </c>
      <c r="AQ11" s="20">
        <v>39.832</v>
      </c>
      <c r="AR11" s="20">
        <v>43.2</v>
      </c>
      <c r="AS11" s="20">
        <v>50.264</v>
      </c>
      <c r="AT11" s="20">
        <v>50.171</v>
      </c>
      <c r="AU11" s="20"/>
      <c r="AV11" s="29">
        <v>268.997</v>
      </c>
      <c r="AW11" s="27">
        <v>1363.771</v>
      </c>
    </row>
    <row r="12" spans="1:49" ht="12">
      <c r="A12" s="3">
        <v>205</v>
      </c>
      <c r="B12" s="3" t="s">
        <v>47</v>
      </c>
      <c r="C12" s="3" t="s">
        <v>74</v>
      </c>
      <c r="D12" s="3" t="s">
        <v>75</v>
      </c>
      <c r="E12" s="3" t="s">
        <v>48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9"/>
      <c r="AE12" s="19"/>
      <c r="AF12" s="19"/>
      <c r="AG12" s="19">
        <v>42.1</v>
      </c>
      <c r="AH12" s="19">
        <v>44.382</v>
      </c>
      <c r="AI12" s="19">
        <v>39.919</v>
      </c>
      <c r="AJ12" s="19">
        <v>43.553</v>
      </c>
      <c r="AK12" s="19">
        <v>52.952</v>
      </c>
      <c r="AL12" s="19">
        <v>51.404</v>
      </c>
      <c r="AM12" s="19"/>
      <c r="AN12" s="19">
        <v>274.31</v>
      </c>
      <c r="AO12" s="20">
        <v>44.712</v>
      </c>
      <c r="AP12" s="20">
        <v>47.035</v>
      </c>
      <c r="AQ12" s="20">
        <v>48.287</v>
      </c>
      <c r="AR12" s="20">
        <v>44.414</v>
      </c>
      <c r="AS12" s="20">
        <v>51.713</v>
      </c>
      <c r="AT12" s="20">
        <v>51.409</v>
      </c>
      <c r="AU12" s="20"/>
      <c r="AV12" s="29">
        <v>287.57</v>
      </c>
      <c r="AW12" s="27">
        <v>1385.183</v>
      </c>
    </row>
    <row r="13" spans="1:49" ht="12">
      <c r="A13" s="3">
        <v>11</v>
      </c>
      <c r="B13" s="3" t="s">
        <v>40</v>
      </c>
      <c r="C13" s="3" t="s">
        <v>74</v>
      </c>
      <c r="D13" s="3" t="s">
        <v>127</v>
      </c>
      <c r="E13" s="3" t="s">
        <v>39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9"/>
      <c r="AE13" s="19"/>
      <c r="AF13" s="19"/>
      <c r="AG13" s="19">
        <v>41.394</v>
      </c>
      <c r="AH13" s="19">
        <v>45.537</v>
      </c>
      <c r="AI13" s="19">
        <v>41.228</v>
      </c>
      <c r="AJ13" s="19">
        <v>44.632</v>
      </c>
      <c r="AK13" s="19">
        <v>52.392</v>
      </c>
      <c r="AL13" s="19">
        <v>52.399</v>
      </c>
      <c r="AM13" s="19"/>
      <c r="AN13" s="19">
        <v>277.582</v>
      </c>
      <c r="AO13" s="20">
        <v>40.798</v>
      </c>
      <c r="AP13" s="20">
        <v>44.489</v>
      </c>
      <c r="AQ13" s="20">
        <v>40.052</v>
      </c>
      <c r="AR13" s="20">
        <v>44.034</v>
      </c>
      <c r="AS13" s="20">
        <v>52.007</v>
      </c>
      <c r="AT13" s="20">
        <v>51.787</v>
      </c>
      <c r="AU13" s="20"/>
      <c r="AV13" s="29">
        <v>273.167</v>
      </c>
      <c r="AW13" s="27">
        <v>1388.048</v>
      </c>
    </row>
    <row r="14" spans="1:49" ht="12">
      <c r="A14" s="3">
        <v>320</v>
      </c>
      <c r="B14" s="3" t="s">
        <v>53</v>
      </c>
      <c r="C14" s="3" t="s">
        <v>45</v>
      </c>
      <c r="D14" s="3" t="s">
        <v>78</v>
      </c>
      <c r="E14" s="3" t="s">
        <v>77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9"/>
      <c r="AE14" s="19"/>
      <c r="AF14" s="19"/>
      <c r="AG14" s="19">
        <v>42.03</v>
      </c>
      <c r="AH14" s="19">
        <v>44.243</v>
      </c>
      <c r="AI14" s="19">
        <v>40.319</v>
      </c>
      <c r="AJ14" s="19">
        <v>43.926</v>
      </c>
      <c r="AK14" s="19">
        <v>51.363</v>
      </c>
      <c r="AL14" s="19">
        <v>54.915</v>
      </c>
      <c r="AM14" s="19"/>
      <c r="AN14" s="19">
        <v>276.796</v>
      </c>
      <c r="AO14" s="20">
        <v>40.805</v>
      </c>
      <c r="AP14" s="20">
        <v>43.85</v>
      </c>
      <c r="AQ14" s="20">
        <v>40.242</v>
      </c>
      <c r="AR14" s="20">
        <v>43.779</v>
      </c>
      <c r="AS14" s="20">
        <v>51.034</v>
      </c>
      <c r="AT14" s="20">
        <v>59.917</v>
      </c>
      <c r="AU14" s="20"/>
      <c r="AV14" s="29">
        <v>279.627</v>
      </c>
      <c r="AW14" s="27">
        <v>1405.235</v>
      </c>
    </row>
    <row r="15" spans="1:49" ht="12">
      <c r="A15" s="3">
        <v>417</v>
      </c>
      <c r="B15" s="3" t="s">
        <v>130</v>
      </c>
      <c r="C15" s="3" t="s">
        <v>45</v>
      </c>
      <c r="D15" s="3" t="s">
        <v>78</v>
      </c>
      <c r="E15" s="3" t="s">
        <v>71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9"/>
      <c r="AE15" s="19"/>
      <c r="AF15" s="19"/>
      <c r="AG15" s="19">
        <v>41.479</v>
      </c>
      <c r="AH15" s="19">
        <v>44.552</v>
      </c>
      <c r="AI15" s="19">
        <v>41.038</v>
      </c>
      <c r="AJ15" s="19">
        <v>44.763</v>
      </c>
      <c r="AK15" s="19">
        <v>52.524</v>
      </c>
      <c r="AL15" s="19">
        <v>52.893</v>
      </c>
      <c r="AM15" s="19"/>
      <c r="AN15" s="19">
        <v>277.249</v>
      </c>
      <c r="AO15" s="20">
        <v>41.064</v>
      </c>
      <c r="AP15" s="20">
        <v>44.498</v>
      </c>
      <c r="AQ15" s="20">
        <v>40.109</v>
      </c>
      <c r="AR15" s="20">
        <v>45.979</v>
      </c>
      <c r="AS15" s="20">
        <v>51.887</v>
      </c>
      <c r="AT15" s="20">
        <v>52.54</v>
      </c>
      <c r="AU15" s="20"/>
      <c r="AV15" s="29">
        <v>276.077</v>
      </c>
      <c r="AW15" s="27">
        <v>1410.033</v>
      </c>
    </row>
    <row r="16" spans="1:49" ht="12">
      <c r="A16" s="3">
        <v>396</v>
      </c>
      <c r="B16" s="3" t="s">
        <v>82</v>
      </c>
      <c r="C16" s="3" t="s">
        <v>45</v>
      </c>
      <c r="D16" s="3" t="s">
        <v>78</v>
      </c>
      <c r="E16" s="3" t="s">
        <v>71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9"/>
      <c r="AE16" s="19"/>
      <c r="AF16" s="19"/>
      <c r="AG16" s="19">
        <v>41.593</v>
      </c>
      <c r="AH16" s="19">
        <v>44.784</v>
      </c>
      <c r="AI16" s="19">
        <v>42.245</v>
      </c>
      <c r="AJ16" s="19">
        <v>44.181</v>
      </c>
      <c r="AK16" s="19">
        <v>56.617</v>
      </c>
      <c r="AL16" s="19">
        <v>53.36</v>
      </c>
      <c r="AM16" s="19"/>
      <c r="AN16" s="19">
        <v>282.78</v>
      </c>
      <c r="AO16" s="20">
        <v>41.409</v>
      </c>
      <c r="AP16" s="20">
        <v>45.723</v>
      </c>
      <c r="AQ16" s="20">
        <v>42.023</v>
      </c>
      <c r="AR16" s="20">
        <v>44.877</v>
      </c>
      <c r="AS16" s="20">
        <v>52.84</v>
      </c>
      <c r="AT16" s="20">
        <v>52.731</v>
      </c>
      <c r="AU16" s="20"/>
      <c r="AV16" s="29">
        <v>279.603</v>
      </c>
      <c r="AW16" s="27">
        <v>1417.119</v>
      </c>
    </row>
    <row r="17" spans="1:49" ht="12">
      <c r="A17" s="3">
        <v>341</v>
      </c>
      <c r="B17" s="3" t="s">
        <v>80</v>
      </c>
      <c r="C17" s="3" t="s">
        <v>45</v>
      </c>
      <c r="D17" s="3" t="s">
        <v>78</v>
      </c>
      <c r="E17" s="3" t="s">
        <v>117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9"/>
      <c r="AE17" s="19"/>
      <c r="AF17" s="19"/>
      <c r="AG17" s="19">
        <v>41.438</v>
      </c>
      <c r="AH17" s="19">
        <v>44.712</v>
      </c>
      <c r="AI17" s="19">
        <v>42.71</v>
      </c>
      <c r="AJ17" s="19">
        <v>45.326</v>
      </c>
      <c r="AK17" s="19">
        <v>53.442</v>
      </c>
      <c r="AL17" s="19">
        <v>55.281</v>
      </c>
      <c r="AM17" s="19"/>
      <c r="AN17" s="19">
        <v>282.909</v>
      </c>
      <c r="AO17" s="20">
        <v>40.306</v>
      </c>
      <c r="AP17" s="20">
        <v>46.94</v>
      </c>
      <c r="AQ17" s="20">
        <v>40.706</v>
      </c>
      <c r="AR17" s="20">
        <v>44.434</v>
      </c>
      <c r="AS17" s="20">
        <v>53.826</v>
      </c>
      <c r="AT17" s="20">
        <v>53.672</v>
      </c>
      <c r="AU17" s="20"/>
      <c r="AV17" s="29">
        <v>279.884</v>
      </c>
      <c r="AW17" s="27">
        <v>1423.003</v>
      </c>
    </row>
    <row r="18" spans="1:49" ht="12">
      <c r="A18" s="3">
        <v>249</v>
      </c>
      <c r="B18" s="3" t="s">
        <v>84</v>
      </c>
      <c r="C18" s="3" t="s">
        <v>45</v>
      </c>
      <c r="D18" s="3" t="s">
        <v>78</v>
      </c>
      <c r="E18" s="3" t="s">
        <v>85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9"/>
      <c r="AE18" s="19"/>
      <c r="AF18" s="19"/>
      <c r="AG18" s="19">
        <v>41.914</v>
      </c>
      <c r="AH18" s="19">
        <v>46.187</v>
      </c>
      <c r="AI18" s="19">
        <v>41.191</v>
      </c>
      <c r="AJ18" s="19">
        <v>44.581</v>
      </c>
      <c r="AK18" s="19">
        <v>52.191</v>
      </c>
      <c r="AL18" s="19">
        <v>53.171</v>
      </c>
      <c r="AM18" s="19"/>
      <c r="AN18" s="19">
        <v>279.235</v>
      </c>
      <c r="AO18" s="20">
        <v>69.256</v>
      </c>
      <c r="AP18" s="20">
        <v>47.574</v>
      </c>
      <c r="AQ18" s="20">
        <v>41.876</v>
      </c>
      <c r="AR18" s="20">
        <v>47.928</v>
      </c>
      <c r="AS18" s="20">
        <v>52.102</v>
      </c>
      <c r="AT18" s="20">
        <v>52.589</v>
      </c>
      <c r="AU18" s="20"/>
      <c r="AV18" s="29">
        <v>311.325</v>
      </c>
      <c r="AW18" s="27">
        <v>1452.87</v>
      </c>
    </row>
    <row r="19" spans="1:49" ht="12">
      <c r="A19" s="3">
        <v>385</v>
      </c>
      <c r="B19" s="3" t="s">
        <v>79</v>
      </c>
      <c r="C19" s="3" t="s">
        <v>45</v>
      </c>
      <c r="D19" s="3" t="s">
        <v>78</v>
      </c>
      <c r="E19" s="3" t="s">
        <v>117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9"/>
      <c r="AE19" s="19"/>
      <c r="AF19" s="19"/>
      <c r="AG19" s="19">
        <v>42.449</v>
      </c>
      <c r="AH19" s="19">
        <v>46.013</v>
      </c>
      <c r="AI19" s="19">
        <v>41.364</v>
      </c>
      <c r="AJ19" s="19">
        <v>44.845</v>
      </c>
      <c r="AK19" s="19">
        <v>53.778</v>
      </c>
      <c r="AL19" s="19">
        <v>53.499</v>
      </c>
      <c r="AM19" s="19"/>
      <c r="AN19" s="19">
        <v>281.948</v>
      </c>
      <c r="AO19" s="20">
        <v>41.988</v>
      </c>
      <c r="AP19" s="20">
        <v>45.359</v>
      </c>
      <c r="AQ19" s="20">
        <v>42.96</v>
      </c>
      <c r="AR19" s="20">
        <v>45.836</v>
      </c>
      <c r="AS19" s="20">
        <v>53.66</v>
      </c>
      <c r="AT19" s="20">
        <v>57.148</v>
      </c>
      <c r="AU19" s="20"/>
      <c r="AV19" s="29">
        <v>286.951</v>
      </c>
      <c r="AW19" s="27">
        <v>1455.716</v>
      </c>
    </row>
    <row r="20" spans="1:49" ht="12">
      <c r="A20" s="3">
        <v>363</v>
      </c>
      <c r="B20" s="3" t="s">
        <v>132</v>
      </c>
      <c r="C20" s="3" t="s">
        <v>58</v>
      </c>
      <c r="D20" s="3" t="s">
        <v>41</v>
      </c>
      <c r="E20" s="3" t="s">
        <v>98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9"/>
      <c r="AE20" s="19"/>
      <c r="AF20" s="19"/>
      <c r="AG20" s="19">
        <v>44.116</v>
      </c>
      <c r="AH20" s="19">
        <v>47.836</v>
      </c>
      <c r="AI20" s="19">
        <v>43.065</v>
      </c>
      <c r="AJ20" s="19">
        <v>46.816</v>
      </c>
      <c r="AK20" s="19">
        <v>55.562</v>
      </c>
      <c r="AL20" s="19">
        <v>55.742</v>
      </c>
      <c r="AM20" s="19"/>
      <c r="AN20" s="19">
        <v>293.137</v>
      </c>
      <c r="AO20" s="20">
        <v>42.719</v>
      </c>
      <c r="AP20" s="20">
        <v>46.958</v>
      </c>
      <c r="AQ20" s="20">
        <v>42.469</v>
      </c>
      <c r="AR20" s="20">
        <v>46.351</v>
      </c>
      <c r="AS20" s="20">
        <v>54.836</v>
      </c>
      <c r="AT20" s="20">
        <v>54.274</v>
      </c>
      <c r="AU20" s="20"/>
      <c r="AV20" s="29">
        <v>287.607</v>
      </c>
      <c r="AW20" s="27">
        <v>1477.468</v>
      </c>
    </row>
    <row r="21" spans="1:49" ht="12">
      <c r="A21" s="3">
        <v>355</v>
      </c>
      <c r="B21" s="3" t="s">
        <v>67</v>
      </c>
      <c r="C21" s="3" t="s">
        <v>58</v>
      </c>
      <c r="D21" s="3" t="s">
        <v>41</v>
      </c>
      <c r="E21" s="3" t="s">
        <v>77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9"/>
      <c r="AE21" s="19"/>
      <c r="AF21" s="19"/>
      <c r="AG21" s="19">
        <v>44.029</v>
      </c>
      <c r="AH21" s="19">
        <v>48.858</v>
      </c>
      <c r="AI21" s="19">
        <v>43.046</v>
      </c>
      <c r="AJ21" s="19">
        <v>47.724</v>
      </c>
      <c r="AK21" s="19">
        <v>54.651</v>
      </c>
      <c r="AL21" s="19">
        <v>56.176</v>
      </c>
      <c r="AM21" s="19"/>
      <c r="AN21" s="19">
        <v>294.484</v>
      </c>
      <c r="AO21" s="20">
        <v>44.454</v>
      </c>
      <c r="AP21" s="20">
        <v>49.379</v>
      </c>
      <c r="AQ21" s="20">
        <v>43.684</v>
      </c>
      <c r="AR21" s="20">
        <v>48.608</v>
      </c>
      <c r="AS21" s="20">
        <v>56.383</v>
      </c>
      <c r="AT21" s="20">
        <v>56.173</v>
      </c>
      <c r="AU21" s="20"/>
      <c r="AV21" s="29">
        <v>298.681</v>
      </c>
      <c r="AW21" s="27">
        <v>1500.418</v>
      </c>
    </row>
    <row r="22" spans="1:49" ht="12">
      <c r="A22" s="3">
        <v>301</v>
      </c>
      <c r="B22" s="3" t="s">
        <v>134</v>
      </c>
      <c r="C22" s="3" t="s">
        <v>56</v>
      </c>
      <c r="D22" s="3" t="s">
        <v>60</v>
      </c>
      <c r="E22" s="3" t="s">
        <v>126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9"/>
      <c r="AE22" s="19"/>
      <c r="AF22" s="19"/>
      <c r="AG22" s="19">
        <v>46.537</v>
      </c>
      <c r="AH22" s="19">
        <v>47.563</v>
      </c>
      <c r="AI22" s="19">
        <v>43.712</v>
      </c>
      <c r="AJ22" s="19">
        <v>46.5</v>
      </c>
      <c r="AK22" s="19">
        <v>55.307</v>
      </c>
      <c r="AL22" s="19">
        <v>56.927</v>
      </c>
      <c r="AM22" s="19"/>
      <c r="AN22" s="19">
        <v>296.546</v>
      </c>
      <c r="AO22" s="20">
        <v>43.344</v>
      </c>
      <c r="AP22" s="20">
        <v>47.918</v>
      </c>
      <c r="AQ22" s="20">
        <v>45.354</v>
      </c>
      <c r="AR22" s="20">
        <v>47.23</v>
      </c>
      <c r="AS22" s="20">
        <v>55.657</v>
      </c>
      <c r="AT22" s="20">
        <v>56.696</v>
      </c>
      <c r="AU22" s="20"/>
      <c r="AV22" s="29">
        <v>296.199</v>
      </c>
      <c r="AW22" s="27">
        <v>1504.478</v>
      </c>
    </row>
    <row r="23" spans="1:49" ht="12">
      <c r="A23" s="3">
        <v>324</v>
      </c>
      <c r="B23" s="3" t="s">
        <v>83</v>
      </c>
      <c r="C23" s="3" t="s">
        <v>58</v>
      </c>
      <c r="D23" s="3" t="s">
        <v>41</v>
      </c>
      <c r="E23" s="3" t="s">
        <v>77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9"/>
      <c r="AE23" s="19"/>
      <c r="AF23" s="19"/>
      <c r="AG23" s="19">
        <v>44.208</v>
      </c>
      <c r="AH23" s="19">
        <v>47.936</v>
      </c>
      <c r="AI23" s="19">
        <v>43.046</v>
      </c>
      <c r="AJ23" s="19">
        <v>46.897</v>
      </c>
      <c r="AK23" s="19">
        <v>54.825</v>
      </c>
      <c r="AL23" s="19">
        <v>56.051</v>
      </c>
      <c r="AM23" s="19"/>
      <c r="AN23" s="19">
        <v>292.963</v>
      </c>
      <c r="AO23" s="20">
        <v>44.253</v>
      </c>
      <c r="AP23" s="20">
        <v>47.405</v>
      </c>
      <c r="AQ23" s="20">
        <v>42.795</v>
      </c>
      <c r="AR23" s="20">
        <v>47.517</v>
      </c>
      <c r="AS23" s="20">
        <v>56.56</v>
      </c>
      <c r="AT23" s="20">
        <v>55.434</v>
      </c>
      <c r="AU23" s="20"/>
      <c r="AV23" s="29">
        <v>293.964</v>
      </c>
      <c r="AW23" s="27">
        <v>1520.549</v>
      </c>
    </row>
    <row r="24" spans="1:49" ht="12">
      <c r="A24" s="3">
        <v>362</v>
      </c>
      <c r="B24" s="3" t="s">
        <v>133</v>
      </c>
      <c r="C24" s="3" t="s">
        <v>45</v>
      </c>
      <c r="D24" s="3" t="s">
        <v>78</v>
      </c>
      <c r="E24" s="3" t="s">
        <v>117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9"/>
      <c r="AE24" s="19"/>
      <c r="AF24" s="19"/>
      <c r="AG24" s="19">
        <v>43.139</v>
      </c>
      <c r="AH24" s="19">
        <v>48.924</v>
      </c>
      <c r="AI24" s="19">
        <v>44.614</v>
      </c>
      <c r="AJ24" s="19">
        <v>48.147</v>
      </c>
      <c r="AK24" s="19">
        <v>58.927</v>
      </c>
      <c r="AL24" s="19">
        <v>65.535</v>
      </c>
      <c r="AM24" s="19"/>
      <c r="AN24" s="19">
        <v>309.286</v>
      </c>
      <c r="AO24" s="20">
        <v>44.407</v>
      </c>
      <c r="AP24" s="20">
        <v>52.044</v>
      </c>
      <c r="AQ24" s="20">
        <v>45.069</v>
      </c>
      <c r="AR24" s="20">
        <v>50.735</v>
      </c>
      <c r="AS24" s="20">
        <v>55.13</v>
      </c>
      <c r="AT24" s="20">
        <v>57.166</v>
      </c>
      <c r="AU24" s="20"/>
      <c r="AV24" s="29">
        <v>304.551</v>
      </c>
      <c r="AW24" s="27">
        <v>1536.245</v>
      </c>
    </row>
    <row r="25" spans="1:49" ht="12">
      <c r="A25" s="3">
        <v>239</v>
      </c>
      <c r="B25" s="3" t="s">
        <v>142</v>
      </c>
      <c r="C25" s="3" t="s">
        <v>45</v>
      </c>
      <c r="D25" s="3" t="s">
        <v>59</v>
      </c>
      <c r="E25" s="3" t="s">
        <v>136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9"/>
      <c r="AE25" s="19"/>
      <c r="AF25" s="19"/>
      <c r="AG25" s="19">
        <v>47.294</v>
      </c>
      <c r="AH25" s="19">
        <v>54.218</v>
      </c>
      <c r="AI25" s="19">
        <v>44.264</v>
      </c>
      <c r="AJ25" s="19">
        <v>48.257</v>
      </c>
      <c r="AK25" s="19">
        <v>58.06</v>
      </c>
      <c r="AL25" s="19">
        <v>62.178</v>
      </c>
      <c r="AM25" s="19"/>
      <c r="AN25" s="19">
        <v>314.271</v>
      </c>
      <c r="AO25" s="20">
        <v>44.889</v>
      </c>
      <c r="AP25" s="20">
        <v>48.186</v>
      </c>
      <c r="AQ25" s="20">
        <v>44.34</v>
      </c>
      <c r="AR25" s="20">
        <v>51.24</v>
      </c>
      <c r="AS25" s="20">
        <v>55.804</v>
      </c>
      <c r="AT25" s="20">
        <v>60.51</v>
      </c>
      <c r="AU25" s="20"/>
      <c r="AV25" s="29">
        <v>304.969</v>
      </c>
      <c r="AW25" s="27">
        <v>1546.137</v>
      </c>
    </row>
    <row r="26" spans="1:49" ht="12">
      <c r="A26" s="3">
        <v>43</v>
      </c>
      <c r="B26" s="3" t="s">
        <v>86</v>
      </c>
      <c r="C26" s="3" t="s">
        <v>56</v>
      </c>
      <c r="D26" s="3" t="s">
        <v>81</v>
      </c>
      <c r="E26" s="3" t="s">
        <v>39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9"/>
      <c r="AE26" s="19"/>
      <c r="AF26" s="19"/>
      <c r="AG26" s="19">
        <v>47.225</v>
      </c>
      <c r="AH26" s="19">
        <v>50.35</v>
      </c>
      <c r="AI26" s="19">
        <v>45.344</v>
      </c>
      <c r="AJ26" s="19">
        <v>48.544</v>
      </c>
      <c r="AK26" s="19">
        <v>58.034</v>
      </c>
      <c r="AL26" s="19">
        <v>60.93</v>
      </c>
      <c r="AM26" s="19"/>
      <c r="AN26" s="19">
        <v>310.427</v>
      </c>
      <c r="AO26" s="20">
        <v>45.631</v>
      </c>
      <c r="AP26" s="20">
        <v>51.524</v>
      </c>
      <c r="AQ26" s="20">
        <v>45.21</v>
      </c>
      <c r="AR26" s="20">
        <v>49.195</v>
      </c>
      <c r="AS26" s="20">
        <v>58.569</v>
      </c>
      <c r="AT26" s="20">
        <v>57.824</v>
      </c>
      <c r="AU26" s="20"/>
      <c r="AV26" s="29">
        <v>307.953</v>
      </c>
      <c r="AW26" s="27">
        <v>1547.078</v>
      </c>
    </row>
    <row r="27" spans="1:49" ht="12">
      <c r="A27" s="3">
        <v>22</v>
      </c>
      <c r="B27" s="3" t="s">
        <v>140</v>
      </c>
      <c r="C27" s="3" t="s">
        <v>56</v>
      </c>
      <c r="D27" s="3" t="s">
        <v>81</v>
      </c>
      <c r="E27" s="3" t="s">
        <v>39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9"/>
      <c r="AE27" s="19"/>
      <c r="AF27" s="19"/>
      <c r="AG27" s="19">
        <v>47.766</v>
      </c>
      <c r="AH27" s="19">
        <v>51.16</v>
      </c>
      <c r="AI27" s="19">
        <v>46.752</v>
      </c>
      <c r="AJ27" s="19">
        <v>49.043</v>
      </c>
      <c r="AK27" s="19">
        <v>58.142</v>
      </c>
      <c r="AL27" s="19">
        <v>59.296</v>
      </c>
      <c r="AM27" s="19"/>
      <c r="AN27" s="19">
        <v>312.159</v>
      </c>
      <c r="AO27" s="20">
        <v>45.691</v>
      </c>
      <c r="AP27" s="20">
        <v>49.406</v>
      </c>
      <c r="AQ27" s="20">
        <v>45.974</v>
      </c>
      <c r="AR27" s="20">
        <v>49.394</v>
      </c>
      <c r="AS27" s="20">
        <v>58.511</v>
      </c>
      <c r="AT27" s="20">
        <v>58.375</v>
      </c>
      <c r="AU27" s="20"/>
      <c r="AV27" s="29">
        <v>307.351</v>
      </c>
      <c r="AW27" s="27">
        <v>1552.07</v>
      </c>
    </row>
    <row r="28" spans="1:49" ht="12">
      <c r="A28" s="3">
        <v>325</v>
      </c>
      <c r="B28" s="3" t="s">
        <v>141</v>
      </c>
      <c r="C28" s="3" t="s">
        <v>63</v>
      </c>
      <c r="D28" s="3" t="s">
        <v>41</v>
      </c>
      <c r="E28" s="3" t="s">
        <v>77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9"/>
      <c r="AE28" s="19"/>
      <c r="AF28" s="19"/>
      <c r="AG28" s="19">
        <v>45.529</v>
      </c>
      <c r="AH28" s="19">
        <v>50.577</v>
      </c>
      <c r="AI28" s="19">
        <v>44.654</v>
      </c>
      <c r="AJ28" s="19">
        <v>47.911</v>
      </c>
      <c r="AK28" s="19">
        <v>57.167</v>
      </c>
      <c r="AL28" s="19">
        <v>58.282</v>
      </c>
      <c r="AM28" s="19"/>
      <c r="AN28" s="19">
        <v>304.12</v>
      </c>
      <c r="AO28" s="20">
        <v>47.791</v>
      </c>
      <c r="AP28" s="20">
        <v>50.76</v>
      </c>
      <c r="AQ28" s="20">
        <v>45.51</v>
      </c>
      <c r="AR28" s="20">
        <v>49.444</v>
      </c>
      <c r="AS28" s="20">
        <v>57.361</v>
      </c>
      <c r="AT28" s="20">
        <v>58.704</v>
      </c>
      <c r="AU28" s="20"/>
      <c r="AV28" s="29">
        <v>309.57</v>
      </c>
      <c r="AW28" s="27">
        <v>1552.936</v>
      </c>
    </row>
    <row r="29" spans="1:49" ht="12">
      <c r="A29" s="3">
        <v>231</v>
      </c>
      <c r="B29" s="3" t="s">
        <v>144</v>
      </c>
      <c r="C29" s="3" t="s">
        <v>56</v>
      </c>
      <c r="D29" s="3" t="s">
        <v>78</v>
      </c>
      <c r="E29" s="3" t="s">
        <v>145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9"/>
      <c r="AE29" s="19"/>
      <c r="AF29" s="19"/>
      <c r="AG29" s="19">
        <v>47.035</v>
      </c>
      <c r="AH29" s="19">
        <v>49.157</v>
      </c>
      <c r="AI29" s="19">
        <v>44.837</v>
      </c>
      <c r="AJ29" s="19">
        <v>47.932</v>
      </c>
      <c r="AK29" s="19">
        <v>58.056</v>
      </c>
      <c r="AL29" s="19">
        <v>57.596</v>
      </c>
      <c r="AM29" s="19"/>
      <c r="AN29" s="19">
        <v>304.613</v>
      </c>
      <c r="AO29" s="20">
        <v>45.614</v>
      </c>
      <c r="AP29" s="20">
        <v>49.829</v>
      </c>
      <c r="AQ29" s="20">
        <v>44.215</v>
      </c>
      <c r="AR29" s="20">
        <v>48.076</v>
      </c>
      <c r="AS29" s="20">
        <v>56.508</v>
      </c>
      <c r="AT29" s="20">
        <v>61.325</v>
      </c>
      <c r="AU29" s="20"/>
      <c r="AV29" s="29">
        <v>305.567</v>
      </c>
      <c r="AW29" s="27">
        <v>1555.996</v>
      </c>
    </row>
    <row r="30" spans="1:49" ht="12">
      <c r="A30" s="3">
        <v>244</v>
      </c>
      <c r="B30" s="3" t="s">
        <v>135</v>
      </c>
      <c r="C30" s="3" t="s">
        <v>58</v>
      </c>
      <c r="D30" s="3" t="s">
        <v>41</v>
      </c>
      <c r="E30" s="3" t="s">
        <v>136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9"/>
      <c r="AE30" s="19"/>
      <c r="AF30" s="19"/>
      <c r="AG30" s="19">
        <v>45.141</v>
      </c>
      <c r="AH30" s="19">
        <v>51.69</v>
      </c>
      <c r="AI30" s="19">
        <v>43.967</v>
      </c>
      <c r="AJ30" s="19">
        <v>49.907</v>
      </c>
      <c r="AK30" s="19">
        <v>58.923</v>
      </c>
      <c r="AL30" s="19">
        <v>60.27</v>
      </c>
      <c r="AM30" s="19"/>
      <c r="AN30" s="19">
        <v>309.898</v>
      </c>
      <c r="AO30" s="20">
        <v>45.191</v>
      </c>
      <c r="AP30" s="20">
        <v>49.155</v>
      </c>
      <c r="AQ30" s="20">
        <v>49.046</v>
      </c>
      <c r="AR30" s="20">
        <v>48.811</v>
      </c>
      <c r="AS30" s="20">
        <v>58.974</v>
      </c>
      <c r="AT30" s="20">
        <v>56.933</v>
      </c>
      <c r="AU30" s="20"/>
      <c r="AV30" s="29">
        <v>308.11</v>
      </c>
      <c r="AW30" s="27">
        <v>1556.243</v>
      </c>
    </row>
    <row r="31" spans="1:49" ht="12">
      <c r="A31" s="3">
        <v>314</v>
      </c>
      <c r="B31" s="3" t="s">
        <v>143</v>
      </c>
      <c r="C31" s="3" t="s">
        <v>64</v>
      </c>
      <c r="D31" s="3" t="s">
        <v>41</v>
      </c>
      <c r="E31" s="3" t="s">
        <v>49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9"/>
      <c r="AE31" s="19"/>
      <c r="AF31" s="19"/>
      <c r="AG31" s="19">
        <v>44.703</v>
      </c>
      <c r="AH31" s="19">
        <v>49.665</v>
      </c>
      <c r="AI31" s="19">
        <v>46.32</v>
      </c>
      <c r="AJ31" s="19">
        <v>48.066</v>
      </c>
      <c r="AK31" s="19">
        <v>57.212</v>
      </c>
      <c r="AL31" s="19">
        <v>58.13</v>
      </c>
      <c r="AM31" s="19"/>
      <c r="AN31" s="19">
        <v>304.096</v>
      </c>
      <c r="AO31" s="20">
        <v>44.659</v>
      </c>
      <c r="AP31" s="20">
        <v>51.658</v>
      </c>
      <c r="AQ31" s="20">
        <v>45.091</v>
      </c>
      <c r="AR31" s="20">
        <v>49.531</v>
      </c>
      <c r="AS31" s="20">
        <v>56.475</v>
      </c>
      <c r="AT31" s="20">
        <v>60.665</v>
      </c>
      <c r="AU31" s="20"/>
      <c r="AV31" s="29">
        <v>308.079</v>
      </c>
      <c r="AW31" s="27">
        <v>1572.288</v>
      </c>
    </row>
    <row r="32" spans="1:49" ht="12">
      <c r="A32" s="3">
        <v>402</v>
      </c>
      <c r="B32" s="3" t="s">
        <v>89</v>
      </c>
      <c r="C32" s="3" t="s">
        <v>42</v>
      </c>
      <c r="D32" s="3" t="s">
        <v>41</v>
      </c>
      <c r="E32" s="3" t="s">
        <v>71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9"/>
      <c r="AE32" s="19"/>
      <c r="AF32" s="19"/>
      <c r="AG32" s="19">
        <v>46.815</v>
      </c>
      <c r="AH32" s="19">
        <v>51.812</v>
      </c>
      <c r="AI32" s="19">
        <v>47.264</v>
      </c>
      <c r="AJ32" s="19">
        <v>50.134</v>
      </c>
      <c r="AK32" s="19">
        <v>60.902</v>
      </c>
      <c r="AL32" s="19">
        <v>59.331</v>
      </c>
      <c r="AM32" s="19"/>
      <c r="AN32" s="19">
        <v>316.258</v>
      </c>
      <c r="AO32" s="20">
        <v>48.287</v>
      </c>
      <c r="AP32" s="20">
        <v>48.309</v>
      </c>
      <c r="AQ32" s="20">
        <v>44.716</v>
      </c>
      <c r="AR32" s="20">
        <v>48.461</v>
      </c>
      <c r="AS32" s="20">
        <v>57.638</v>
      </c>
      <c r="AT32" s="20">
        <v>57.329</v>
      </c>
      <c r="AU32" s="20"/>
      <c r="AV32" s="29">
        <v>304.74</v>
      </c>
      <c r="AW32" s="27">
        <v>1575.584</v>
      </c>
    </row>
    <row r="33" spans="1:49" ht="12">
      <c r="A33" s="3">
        <v>305</v>
      </c>
      <c r="B33" s="3" t="s">
        <v>50</v>
      </c>
      <c r="C33" s="3" t="s">
        <v>56</v>
      </c>
      <c r="D33" s="3" t="s">
        <v>60</v>
      </c>
      <c r="E33" s="3" t="s">
        <v>49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9"/>
      <c r="AE33" s="19"/>
      <c r="AF33" s="19"/>
      <c r="AG33" s="19">
        <v>45.14</v>
      </c>
      <c r="AH33" s="19">
        <v>50.445</v>
      </c>
      <c r="AI33" s="19">
        <v>45.217</v>
      </c>
      <c r="AJ33" s="19">
        <v>49.406</v>
      </c>
      <c r="AK33" s="19">
        <v>65.45</v>
      </c>
      <c r="AL33" s="19">
        <v>60.431</v>
      </c>
      <c r="AM33" s="19"/>
      <c r="AN33" s="19">
        <v>316.089</v>
      </c>
      <c r="AO33" s="20">
        <v>46.417</v>
      </c>
      <c r="AP33" s="20">
        <v>50.515</v>
      </c>
      <c r="AQ33" s="20">
        <v>45.771</v>
      </c>
      <c r="AR33" s="20">
        <v>49.46</v>
      </c>
      <c r="AS33" s="20">
        <v>60.53</v>
      </c>
      <c r="AT33" s="20">
        <v>62.656</v>
      </c>
      <c r="AU33" s="20"/>
      <c r="AV33" s="29">
        <v>315.349</v>
      </c>
      <c r="AW33" s="27">
        <v>1576.478</v>
      </c>
    </row>
    <row r="34" spans="1:49" ht="12">
      <c r="A34" s="3">
        <v>371</v>
      </c>
      <c r="B34" s="3" t="s">
        <v>139</v>
      </c>
      <c r="C34" s="3" t="s">
        <v>56</v>
      </c>
      <c r="D34" s="3" t="s">
        <v>81</v>
      </c>
      <c r="E34" s="3" t="s">
        <v>138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9"/>
      <c r="AE34" s="19"/>
      <c r="AF34" s="19"/>
      <c r="AG34" s="19">
        <v>47.206</v>
      </c>
      <c r="AH34" s="19">
        <v>49.891</v>
      </c>
      <c r="AI34" s="19">
        <v>45.389</v>
      </c>
      <c r="AJ34" s="19">
        <v>51.46</v>
      </c>
      <c r="AK34" s="19">
        <v>58.971</v>
      </c>
      <c r="AL34" s="19">
        <v>61.847</v>
      </c>
      <c r="AM34" s="19"/>
      <c r="AN34" s="19">
        <v>314.764</v>
      </c>
      <c r="AO34" s="20">
        <v>45.988</v>
      </c>
      <c r="AP34" s="20">
        <v>49.877</v>
      </c>
      <c r="AQ34" s="20">
        <v>48.83</v>
      </c>
      <c r="AR34" s="20">
        <v>49.405</v>
      </c>
      <c r="AS34" s="20">
        <v>60.251</v>
      </c>
      <c r="AT34" s="20">
        <v>62.836</v>
      </c>
      <c r="AU34" s="20"/>
      <c r="AV34" s="29">
        <v>317.187</v>
      </c>
      <c r="AW34" s="27">
        <v>1578.313</v>
      </c>
    </row>
    <row r="35" spans="1:49" ht="12">
      <c r="A35" s="3">
        <v>7</v>
      </c>
      <c r="B35" s="3" t="s">
        <v>37</v>
      </c>
      <c r="C35" s="3" t="s">
        <v>58</v>
      </c>
      <c r="D35" s="3" t="s">
        <v>41</v>
      </c>
      <c r="E35" s="3" t="s">
        <v>39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9"/>
      <c r="AE35" s="19"/>
      <c r="AF35" s="19"/>
      <c r="AG35" s="19">
        <v>50.24</v>
      </c>
      <c r="AH35" s="19">
        <v>53.959</v>
      </c>
      <c r="AI35" s="19">
        <v>46.461</v>
      </c>
      <c r="AJ35" s="19">
        <v>50.076</v>
      </c>
      <c r="AK35" s="19">
        <v>60.244</v>
      </c>
      <c r="AL35" s="19">
        <v>61.03</v>
      </c>
      <c r="AM35" s="19"/>
      <c r="AN35" s="19">
        <v>322.01</v>
      </c>
      <c r="AO35" s="20">
        <v>47.219</v>
      </c>
      <c r="AP35" s="20">
        <v>51.412</v>
      </c>
      <c r="AQ35" s="20">
        <v>46.17</v>
      </c>
      <c r="AR35" s="20">
        <v>50.6</v>
      </c>
      <c r="AS35" s="20">
        <v>63.994</v>
      </c>
      <c r="AT35" s="20">
        <v>58.985</v>
      </c>
      <c r="AU35" s="20"/>
      <c r="AV35" s="29">
        <v>318.38</v>
      </c>
      <c r="AW35" s="27">
        <v>1580.497</v>
      </c>
    </row>
    <row r="36" spans="1:49" ht="12">
      <c r="A36" s="3">
        <v>374</v>
      </c>
      <c r="B36" s="3" t="s">
        <v>87</v>
      </c>
      <c r="C36" s="3" t="s">
        <v>63</v>
      </c>
      <c r="D36" s="3" t="s">
        <v>41</v>
      </c>
      <c r="E36" s="3" t="s">
        <v>117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9"/>
      <c r="AE36" s="19"/>
      <c r="AF36" s="19"/>
      <c r="AG36" s="19">
        <v>45.53</v>
      </c>
      <c r="AH36" s="19">
        <v>52.574</v>
      </c>
      <c r="AI36" s="19">
        <v>45.31</v>
      </c>
      <c r="AJ36" s="19">
        <v>48.823</v>
      </c>
      <c r="AK36" s="19">
        <v>58.112</v>
      </c>
      <c r="AL36" s="19">
        <v>60.342</v>
      </c>
      <c r="AM36" s="19"/>
      <c r="AN36" s="19">
        <v>310.691</v>
      </c>
      <c r="AO36" s="20">
        <v>47.132</v>
      </c>
      <c r="AP36" s="20">
        <v>51.047</v>
      </c>
      <c r="AQ36" s="20">
        <v>48.541</v>
      </c>
      <c r="AR36" s="20">
        <v>49.45</v>
      </c>
      <c r="AS36" s="20">
        <v>58.682</v>
      </c>
      <c r="AT36" s="20">
        <v>58.93</v>
      </c>
      <c r="AU36" s="20"/>
      <c r="AV36" s="29">
        <v>313.782</v>
      </c>
      <c r="AW36" s="27">
        <v>1583.15</v>
      </c>
    </row>
    <row r="37" spans="1:49" ht="12">
      <c r="A37" s="3">
        <v>337</v>
      </c>
      <c r="B37" s="3" t="s">
        <v>70</v>
      </c>
      <c r="C37" s="3" t="s">
        <v>63</v>
      </c>
      <c r="D37" s="3" t="s">
        <v>41</v>
      </c>
      <c r="E37" s="3" t="s">
        <v>117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9"/>
      <c r="AE37" s="19"/>
      <c r="AF37" s="19"/>
      <c r="AG37" s="19">
        <v>46.397</v>
      </c>
      <c r="AH37" s="19">
        <v>51.282</v>
      </c>
      <c r="AI37" s="19">
        <v>47.962</v>
      </c>
      <c r="AJ37" s="19">
        <v>49.81</v>
      </c>
      <c r="AK37" s="19">
        <v>59.288</v>
      </c>
      <c r="AL37" s="19">
        <v>59.68</v>
      </c>
      <c r="AM37" s="19"/>
      <c r="AN37" s="19">
        <v>314.419</v>
      </c>
      <c r="AO37" s="20">
        <v>47.371</v>
      </c>
      <c r="AP37" s="20">
        <v>52.94</v>
      </c>
      <c r="AQ37" s="20">
        <v>47.052</v>
      </c>
      <c r="AR37" s="20">
        <v>49.63</v>
      </c>
      <c r="AS37" s="20">
        <v>58.535</v>
      </c>
      <c r="AT37" s="20">
        <v>59.568</v>
      </c>
      <c r="AU37" s="20"/>
      <c r="AV37" s="29">
        <v>315.096</v>
      </c>
      <c r="AW37" s="27">
        <v>1588.815</v>
      </c>
    </row>
    <row r="38" spans="1:49" ht="12">
      <c r="A38" s="3">
        <v>8</v>
      </c>
      <c r="B38" s="3" t="s">
        <v>146</v>
      </c>
      <c r="C38" s="3" t="s">
        <v>56</v>
      </c>
      <c r="D38" s="3" t="s">
        <v>81</v>
      </c>
      <c r="E38" s="3" t="s">
        <v>39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9"/>
      <c r="AE38" s="19"/>
      <c r="AF38" s="19"/>
      <c r="AG38" s="19">
        <v>46.483</v>
      </c>
      <c r="AH38" s="19">
        <v>53.613</v>
      </c>
      <c r="AI38" s="19">
        <v>46.889</v>
      </c>
      <c r="AJ38" s="19">
        <v>50.155</v>
      </c>
      <c r="AK38" s="19">
        <v>59.24</v>
      </c>
      <c r="AL38" s="19">
        <v>64.669</v>
      </c>
      <c r="AM38" s="19"/>
      <c r="AN38" s="19">
        <v>321.049</v>
      </c>
      <c r="AO38" s="20">
        <v>46.259</v>
      </c>
      <c r="AP38" s="20">
        <v>52.139</v>
      </c>
      <c r="AQ38" s="20">
        <v>45.885</v>
      </c>
      <c r="AR38" s="20">
        <v>52.641</v>
      </c>
      <c r="AS38" s="20">
        <v>58.92</v>
      </c>
      <c r="AT38" s="20">
        <v>60.752</v>
      </c>
      <c r="AU38" s="20"/>
      <c r="AV38" s="29">
        <v>316.596</v>
      </c>
      <c r="AW38" s="27">
        <v>1608.811</v>
      </c>
    </row>
    <row r="39" spans="1:49" ht="12">
      <c r="A39" s="3">
        <v>380</v>
      </c>
      <c r="B39" s="3" t="s">
        <v>153</v>
      </c>
      <c r="C39" s="3" t="s">
        <v>42</v>
      </c>
      <c r="D39" s="3" t="s">
        <v>41</v>
      </c>
      <c r="E39" s="3" t="s">
        <v>150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9"/>
      <c r="AE39" s="19"/>
      <c r="AF39" s="19"/>
      <c r="AG39" s="19">
        <v>50.736</v>
      </c>
      <c r="AH39" s="19">
        <v>51.458</v>
      </c>
      <c r="AI39" s="19">
        <v>47.767</v>
      </c>
      <c r="AJ39" s="19">
        <v>50.924</v>
      </c>
      <c r="AK39" s="19">
        <v>59.473</v>
      </c>
      <c r="AL39" s="19">
        <v>69.268</v>
      </c>
      <c r="AM39" s="19"/>
      <c r="AN39" s="19">
        <v>329.626</v>
      </c>
      <c r="AO39" s="20">
        <v>47.224</v>
      </c>
      <c r="AP39" s="20">
        <v>52.245</v>
      </c>
      <c r="AQ39" s="20">
        <v>46.233</v>
      </c>
      <c r="AR39" s="20">
        <v>50.65</v>
      </c>
      <c r="AS39" s="20">
        <v>59.623</v>
      </c>
      <c r="AT39" s="20">
        <v>62.438</v>
      </c>
      <c r="AU39" s="20"/>
      <c r="AV39" s="29">
        <v>318.413</v>
      </c>
      <c r="AW39" s="27">
        <v>1636.943</v>
      </c>
    </row>
    <row r="40" spans="1:49" ht="12">
      <c r="A40" s="3">
        <v>381</v>
      </c>
      <c r="B40" s="3" t="s">
        <v>154</v>
      </c>
      <c r="C40" s="3" t="s">
        <v>64</v>
      </c>
      <c r="D40" s="3" t="s">
        <v>41</v>
      </c>
      <c r="E40" s="3" t="s">
        <v>150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9"/>
      <c r="AE40" s="19"/>
      <c r="AF40" s="19"/>
      <c r="AG40" s="19">
        <v>48.882</v>
      </c>
      <c r="AH40" s="19">
        <v>51.541</v>
      </c>
      <c r="AI40" s="19">
        <v>47.671</v>
      </c>
      <c r="AJ40" s="19">
        <v>50.445</v>
      </c>
      <c r="AK40" s="19">
        <v>61.461</v>
      </c>
      <c r="AL40" s="19">
        <v>61.854</v>
      </c>
      <c r="AM40" s="19"/>
      <c r="AN40" s="19">
        <v>321.854</v>
      </c>
      <c r="AO40" s="20">
        <v>53.147</v>
      </c>
      <c r="AP40" s="20">
        <v>52.857</v>
      </c>
      <c r="AQ40" s="20">
        <v>49.575</v>
      </c>
      <c r="AR40" s="20">
        <v>53.258</v>
      </c>
      <c r="AS40" s="20">
        <v>62.566</v>
      </c>
      <c r="AT40" s="20">
        <v>61.279</v>
      </c>
      <c r="AU40" s="20"/>
      <c r="AV40" s="29">
        <v>332.682</v>
      </c>
      <c r="AW40" s="27">
        <v>1651.851</v>
      </c>
    </row>
    <row r="41" spans="1:49" ht="12">
      <c r="A41" s="3">
        <v>378</v>
      </c>
      <c r="B41" s="3" t="s">
        <v>151</v>
      </c>
      <c r="C41" s="3" t="s">
        <v>42</v>
      </c>
      <c r="D41" s="3" t="s">
        <v>41</v>
      </c>
      <c r="E41" s="3" t="s">
        <v>150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9"/>
      <c r="AE41" s="19"/>
      <c r="AF41" s="19"/>
      <c r="AG41" s="19">
        <v>49.461</v>
      </c>
      <c r="AH41" s="19">
        <v>52.386</v>
      </c>
      <c r="AI41" s="19">
        <v>48.677</v>
      </c>
      <c r="AJ41" s="19">
        <v>51.562</v>
      </c>
      <c r="AK41" s="19">
        <v>61.195</v>
      </c>
      <c r="AL41" s="19">
        <v>60.287</v>
      </c>
      <c r="AM41" s="19"/>
      <c r="AN41" s="19">
        <v>323.568</v>
      </c>
      <c r="AO41" s="20">
        <v>48.137</v>
      </c>
      <c r="AP41" s="20">
        <v>51.936</v>
      </c>
      <c r="AQ41" s="20">
        <v>47.724</v>
      </c>
      <c r="AR41" s="21">
        <v>53.138</v>
      </c>
      <c r="AS41" s="20">
        <v>60.323</v>
      </c>
      <c r="AT41" s="20">
        <v>60.921</v>
      </c>
      <c r="AU41" s="20"/>
      <c r="AV41" s="29">
        <v>322.179</v>
      </c>
      <c r="AW41" s="27">
        <v>1659.012</v>
      </c>
    </row>
    <row r="42" spans="1:49" ht="12">
      <c r="A42" s="3">
        <v>418</v>
      </c>
      <c r="B42" s="3" t="s">
        <v>159</v>
      </c>
      <c r="C42" s="3" t="s">
        <v>42</v>
      </c>
      <c r="D42" s="3" t="s">
        <v>160</v>
      </c>
      <c r="E42" s="3" t="s">
        <v>71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9"/>
      <c r="AE42" s="19"/>
      <c r="AF42" s="19"/>
      <c r="AG42" s="19">
        <v>52.673</v>
      </c>
      <c r="AH42" s="19">
        <v>53.801</v>
      </c>
      <c r="AI42" s="19">
        <v>47.505</v>
      </c>
      <c r="AJ42" s="19">
        <v>56.184</v>
      </c>
      <c r="AK42" s="19">
        <v>62.473</v>
      </c>
      <c r="AL42" s="19">
        <v>60.347</v>
      </c>
      <c r="AM42" s="19"/>
      <c r="AN42" s="19">
        <v>332.983</v>
      </c>
      <c r="AO42" s="20">
        <v>48.64</v>
      </c>
      <c r="AP42" s="20">
        <v>53.347</v>
      </c>
      <c r="AQ42" s="20">
        <v>47.866</v>
      </c>
      <c r="AR42" s="20">
        <v>52.624</v>
      </c>
      <c r="AS42" s="20">
        <v>61.589</v>
      </c>
      <c r="AT42" s="20">
        <v>61.552</v>
      </c>
      <c r="AU42" s="20"/>
      <c r="AV42" s="29">
        <v>325.618</v>
      </c>
      <c r="AW42" s="27">
        <v>1660.839</v>
      </c>
    </row>
    <row r="43" spans="1:49" ht="12">
      <c r="A43" s="3">
        <v>423</v>
      </c>
      <c r="B43" s="3" t="s">
        <v>162</v>
      </c>
      <c r="C43" s="3" t="s">
        <v>42</v>
      </c>
      <c r="D43" s="3" t="s">
        <v>41</v>
      </c>
      <c r="E43" s="3" t="s">
        <v>150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9"/>
      <c r="AE43" s="19"/>
      <c r="AF43" s="19"/>
      <c r="AG43" s="19">
        <v>48.883</v>
      </c>
      <c r="AH43" s="19">
        <v>51.944</v>
      </c>
      <c r="AI43" s="19">
        <v>48.922</v>
      </c>
      <c r="AJ43" s="19">
        <v>51.264</v>
      </c>
      <c r="AK43" s="19">
        <v>60.3</v>
      </c>
      <c r="AL43" s="19">
        <v>65.3</v>
      </c>
      <c r="AM43" s="19"/>
      <c r="AN43" s="19">
        <v>326.613</v>
      </c>
      <c r="AO43" s="20">
        <v>47.913</v>
      </c>
      <c r="AP43" s="20">
        <v>52.849</v>
      </c>
      <c r="AQ43" s="20">
        <v>47.025</v>
      </c>
      <c r="AR43" s="20">
        <v>51.875</v>
      </c>
      <c r="AS43" s="20">
        <v>62.955</v>
      </c>
      <c r="AT43" s="20">
        <v>63.375</v>
      </c>
      <c r="AU43" s="20"/>
      <c r="AV43" s="29">
        <v>325.992</v>
      </c>
      <c r="AW43" s="27">
        <v>1691.387</v>
      </c>
    </row>
    <row r="44" spans="1:49" ht="12">
      <c r="A44" s="3">
        <v>414</v>
      </c>
      <c r="B44" s="3" t="s">
        <v>166</v>
      </c>
      <c r="C44" s="3" t="s">
        <v>64</v>
      </c>
      <c r="D44" s="3" t="s">
        <v>41</v>
      </c>
      <c r="E44" s="3" t="s">
        <v>49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G44" s="19">
        <v>55.134</v>
      </c>
      <c r="AH44" s="19">
        <v>57.891</v>
      </c>
      <c r="AI44" s="19">
        <v>55.613</v>
      </c>
      <c r="AJ44" s="19">
        <v>54.521</v>
      </c>
      <c r="AK44" s="19">
        <v>67.412</v>
      </c>
      <c r="AL44" s="19">
        <v>72.009</v>
      </c>
      <c r="AM44" s="19"/>
      <c r="AN44" s="19">
        <v>362.58</v>
      </c>
      <c r="AO44" s="20">
        <v>53.458</v>
      </c>
      <c r="AP44" s="20">
        <v>58.691</v>
      </c>
      <c r="AQ44" s="20">
        <v>52.941</v>
      </c>
      <c r="AR44" s="20">
        <v>57.112</v>
      </c>
      <c r="AS44" s="20">
        <v>63.954</v>
      </c>
      <c r="AT44" s="20">
        <v>76.656</v>
      </c>
      <c r="AU44" s="20"/>
      <c r="AV44" s="29">
        <v>362.812</v>
      </c>
      <c r="AW44" s="27">
        <v>1814.26</v>
      </c>
    </row>
    <row r="45" spans="1:49" ht="12">
      <c r="A45" s="3">
        <v>263</v>
      </c>
      <c r="B45" s="3" t="s">
        <v>91</v>
      </c>
      <c r="C45" s="3" t="s">
        <v>42</v>
      </c>
      <c r="D45" s="3" t="s">
        <v>41</v>
      </c>
      <c r="E45" s="3" t="s">
        <v>92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G45" s="19">
        <v>51.278</v>
      </c>
      <c r="AH45" s="19">
        <v>54.167</v>
      </c>
      <c r="AI45" s="19">
        <v>55.9</v>
      </c>
      <c r="AJ45" s="19">
        <v>58.08</v>
      </c>
      <c r="AK45" s="19">
        <v>63.078</v>
      </c>
      <c r="AL45" s="19">
        <v>63.958</v>
      </c>
      <c r="AM45" s="19"/>
      <c r="AN45" s="19">
        <v>346.461</v>
      </c>
      <c r="AO45" s="20">
        <v>100</v>
      </c>
      <c r="AP45" s="20">
        <v>100</v>
      </c>
      <c r="AQ45" s="20">
        <v>100</v>
      </c>
      <c r="AR45" s="20">
        <v>100</v>
      </c>
      <c r="AS45" s="20">
        <v>100</v>
      </c>
      <c r="AT45" s="20">
        <v>100</v>
      </c>
      <c r="AU45" s="20"/>
      <c r="AV45" s="29">
        <v>600</v>
      </c>
      <c r="AW45" s="27">
        <v>1979.48</v>
      </c>
    </row>
    <row r="46" spans="1:49" ht="12">
      <c r="A46" s="3">
        <v>99</v>
      </c>
      <c r="B46" s="3" t="s">
        <v>57</v>
      </c>
      <c r="C46" s="3" t="s">
        <v>74</v>
      </c>
      <c r="D46" s="3" t="s">
        <v>119</v>
      </c>
      <c r="E46" s="3" t="s">
        <v>39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G46" s="19">
        <v>100</v>
      </c>
      <c r="AH46" s="19">
        <v>100</v>
      </c>
      <c r="AI46" s="19">
        <v>100</v>
      </c>
      <c r="AJ46" s="19">
        <v>100</v>
      </c>
      <c r="AK46" s="19">
        <v>100</v>
      </c>
      <c r="AL46" s="19">
        <v>100</v>
      </c>
      <c r="AM46" s="19"/>
      <c r="AN46" s="19">
        <v>600</v>
      </c>
      <c r="AO46" s="20">
        <v>100</v>
      </c>
      <c r="AP46" s="20">
        <v>100</v>
      </c>
      <c r="AQ46" s="20">
        <v>100</v>
      </c>
      <c r="AR46" s="20">
        <v>100</v>
      </c>
      <c r="AS46" s="20">
        <v>100</v>
      </c>
      <c r="AT46" s="20">
        <v>100</v>
      </c>
      <c r="AU46" s="20"/>
      <c r="AV46" s="29">
        <v>600</v>
      </c>
      <c r="AW46" s="27">
        <v>2033.681</v>
      </c>
    </row>
    <row r="47" spans="1:49" ht="12">
      <c r="A47" s="27">
        <v>419</v>
      </c>
      <c r="B47" s="27" t="s">
        <v>137</v>
      </c>
      <c r="C47" s="27" t="s">
        <v>45</v>
      </c>
      <c r="D47" s="27" t="s">
        <v>59</v>
      </c>
      <c r="E47" s="27" t="s">
        <v>138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G47" s="19">
        <v>100</v>
      </c>
      <c r="AH47" s="19">
        <v>100</v>
      </c>
      <c r="AI47" s="19">
        <v>100</v>
      </c>
      <c r="AJ47" s="19">
        <v>100</v>
      </c>
      <c r="AK47" s="19">
        <v>100</v>
      </c>
      <c r="AL47" s="19">
        <v>100</v>
      </c>
      <c r="AM47" s="19"/>
      <c r="AN47" s="19">
        <v>600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/>
      <c r="AV47" s="20">
        <v>600</v>
      </c>
      <c r="AW47" s="27">
        <v>2128.903</v>
      </c>
    </row>
    <row r="48" spans="1:49" ht="12">
      <c r="A48" s="27">
        <v>311</v>
      </c>
      <c r="B48" s="27" t="s">
        <v>68</v>
      </c>
      <c r="C48" s="27" t="s">
        <v>58</v>
      </c>
      <c r="D48" s="27" t="s">
        <v>41</v>
      </c>
      <c r="E48" s="27" t="s">
        <v>49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G48" s="19">
        <v>100</v>
      </c>
      <c r="AH48" s="19">
        <v>100</v>
      </c>
      <c r="AI48" s="19">
        <v>100</v>
      </c>
      <c r="AJ48" s="19">
        <v>100</v>
      </c>
      <c r="AK48" s="19">
        <v>100</v>
      </c>
      <c r="AL48" s="19">
        <v>100</v>
      </c>
      <c r="AM48" s="19"/>
      <c r="AN48" s="19">
        <v>600</v>
      </c>
      <c r="AO48" s="20">
        <v>100</v>
      </c>
      <c r="AP48" s="20">
        <v>100</v>
      </c>
      <c r="AQ48" s="20">
        <v>100</v>
      </c>
      <c r="AR48" s="20">
        <v>100</v>
      </c>
      <c r="AS48" s="20">
        <v>100</v>
      </c>
      <c r="AT48" s="20">
        <v>100</v>
      </c>
      <c r="AU48" s="20"/>
      <c r="AV48" s="20">
        <v>600</v>
      </c>
      <c r="AW48" s="27">
        <v>2132.625</v>
      </c>
    </row>
    <row r="49" spans="1:49" ht="12">
      <c r="A49" s="27">
        <v>379</v>
      </c>
      <c r="B49" s="27" t="s">
        <v>152</v>
      </c>
      <c r="C49" s="27" t="s">
        <v>56</v>
      </c>
      <c r="D49" s="27" t="s">
        <v>81</v>
      </c>
      <c r="E49" s="27" t="s">
        <v>138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G49" s="19">
        <v>100</v>
      </c>
      <c r="AH49" s="19">
        <v>100</v>
      </c>
      <c r="AI49" s="19">
        <v>100</v>
      </c>
      <c r="AJ49" s="19">
        <v>100</v>
      </c>
      <c r="AK49" s="19">
        <v>100</v>
      </c>
      <c r="AL49" s="19">
        <v>100</v>
      </c>
      <c r="AM49" s="19"/>
      <c r="AN49" s="19">
        <v>600</v>
      </c>
      <c r="AO49" s="20">
        <v>100</v>
      </c>
      <c r="AP49" s="20">
        <v>100</v>
      </c>
      <c r="AQ49" s="20">
        <v>100</v>
      </c>
      <c r="AR49" s="20">
        <v>100</v>
      </c>
      <c r="AS49" s="20">
        <v>100</v>
      </c>
      <c r="AT49" s="20">
        <v>100</v>
      </c>
      <c r="AU49" s="20"/>
      <c r="AV49" s="20">
        <v>600</v>
      </c>
      <c r="AW49" s="27">
        <v>2163.518</v>
      </c>
    </row>
    <row r="50" spans="1:45" ht="12">
      <c r="A5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K50"/>
      <c r="AR50"/>
      <c r="AS50"/>
    </row>
    <row r="51" spans="1:45" ht="12">
      <c r="A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K51"/>
      <c r="AR51"/>
      <c r="AS51"/>
    </row>
    <row r="52" spans="1:45" ht="12">
      <c r="A5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K52"/>
      <c r="AR52"/>
      <c r="AS52"/>
    </row>
    <row r="53" spans="1:45" ht="12">
      <c r="A5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K53"/>
      <c r="AR53"/>
      <c r="AS53"/>
    </row>
    <row r="54" spans="1:45" ht="12">
      <c r="A5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K54"/>
      <c r="AR54"/>
      <c r="AS54"/>
    </row>
    <row r="55" spans="1:45" ht="12">
      <c r="A5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K55"/>
      <c r="AR55"/>
      <c r="AS55"/>
    </row>
    <row r="56" spans="1:45" ht="12">
      <c r="A5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K56"/>
      <c r="AR56"/>
      <c r="AS56"/>
    </row>
    <row r="57" spans="1:45" ht="12">
      <c r="A5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K57"/>
      <c r="AR57"/>
      <c r="AS57"/>
    </row>
    <row r="58" spans="1:45" ht="12">
      <c r="A58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K58"/>
      <c r="AR58"/>
      <c r="AS58"/>
    </row>
    <row r="59" spans="1:45" ht="12">
      <c r="A5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K59"/>
      <c r="AR59"/>
      <c r="AS59"/>
    </row>
    <row r="60" spans="1:45" ht="12">
      <c r="A60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K60"/>
      <c r="AR60"/>
      <c r="AS60"/>
    </row>
    <row r="61" spans="1:45" ht="12">
      <c r="A6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K61"/>
      <c r="AR61"/>
      <c r="AS61"/>
    </row>
    <row r="62" spans="1:45" ht="12">
      <c r="A6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K62"/>
      <c r="AR62"/>
      <c r="AS62"/>
    </row>
    <row r="63" spans="1:45" ht="12">
      <c r="A6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K63"/>
      <c r="AR63"/>
      <c r="AS63"/>
    </row>
    <row r="64" spans="1:45" ht="12">
      <c r="A6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K64"/>
      <c r="AR64"/>
      <c r="AS64"/>
    </row>
    <row r="65" spans="1:45" ht="12">
      <c r="A6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K65"/>
      <c r="AR65"/>
      <c r="AS65"/>
    </row>
    <row r="66" spans="1:45" ht="12">
      <c r="A6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K66"/>
      <c r="AR66"/>
      <c r="AS66"/>
    </row>
    <row r="67" spans="1:45" ht="12">
      <c r="A6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K67"/>
      <c r="AR67"/>
      <c r="AS67"/>
    </row>
    <row r="68" spans="1:45" ht="12">
      <c r="A6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K68"/>
      <c r="AR68"/>
      <c r="AS68"/>
    </row>
    <row r="69" spans="1:45" ht="12">
      <c r="A69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K69"/>
      <c r="AR69"/>
      <c r="AS69"/>
    </row>
    <row r="70" spans="1:45" ht="12">
      <c r="A70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K70"/>
      <c r="AR70"/>
      <c r="AS70"/>
    </row>
    <row r="71" spans="1:45" ht="12">
      <c r="A7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K71"/>
      <c r="AR71"/>
      <c r="AS71"/>
    </row>
    <row r="72" spans="1:45" ht="12">
      <c r="A7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K72"/>
      <c r="AR72"/>
      <c r="AS72"/>
    </row>
    <row r="73" spans="1:45" ht="12">
      <c r="A7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K73"/>
      <c r="AR73"/>
      <c r="AS73"/>
    </row>
    <row r="74" spans="1:45" ht="12">
      <c r="A7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K74"/>
      <c r="AR74"/>
      <c r="AS74"/>
    </row>
    <row r="75" spans="1:45" ht="12">
      <c r="A7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K75"/>
      <c r="AR75"/>
      <c r="AS75"/>
    </row>
    <row r="76" spans="1:45" ht="12">
      <c r="A7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K76"/>
      <c r="AR76"/>
      <c r="AS76"/>
    </row>
    <row r="77" spans="1:45" ht="12">
      <c r="A7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K77"/>
      <c r="AR77"/>
      <c r="AS77"/>
    </row>
    <row r="78" spans="1:45" ht="12">
      <c r="A78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K78"/>
      <c r="AR78"/>
      <c r="AS78"/>
    </row>
    <row r="79" spans="1:45" ht="12">
      <c r="A79"/>
      <c r="AK79"/>
      <c r="AR79"/>
      <c r="AS79"/>
    </row>
    <row r="80" spans="1:45" ht="12">
      <c r="A80"/>
      <c r="AK80"/>
      <c r="AR80"/>
      <c r="AS80"/>
    </row>
    <row r="81" spans="1:45" ht="12">
      <c r="A81"/>
      <c r="AK81"/>
      <c r="AR81"/>
      <c r="AS81"/>
    </row>
    <row r="82" spans="1:45" ht="12">
      <c r="A82"/>
      <c r="AK82"/>
      <c r="AR82"/>
      <c r="AS82"/>
    </row>
    <row r="83" spans="1:45" ht="12">
      <c r="A83"/>
      <c r="AK83"/>
      <c r="AR83"/>
      <c r="AS83"/>
    </row>
    <row r="84" spans="1:45" ht="12">
      <c r="A84"/>
      <c r="AK84"/>
      <c r="AR84"/>
      <c r="AS84"/>
    </row>
    <row r="85" spans="1:45" ht="12">
      <c r="A85"/>
      <c r="AK85"/>
      <c r="AR85"/>
      <c r="AS85"/>
    </row>
    <row r="86" spans="1:45" ht="12">
      <c r="A86"/>
      <c r="AK86"/>
      <c r="AR86"/>
      <c r="AS86"/>
    </row>
    <row r="87" spans="1:45" ht="12">
      <c r="A87"/>
      <c r="AK87"/>
      <c r="AR87"/>
      <c r="AS87"/>
    </row>
    <row r="88" spans="1:45" ht="12">
      <c r="A88"/>
      <c r="AK88"/>
      <c r="AR88"/>
      <c r="AS88"/>
    </row>
    <row r="89" spans="1:45" ht="12">
      <c r="A89"/>
      <c r="AK89"/>
      <c r="AR89"/>
      <c r="AS89"/>
    </row>
    <row r="90" spans="1:45" ht="12">
      <c r="A90"/>
      <c r="AK90"/>
      <c r="AR90"/>
      <c r="AS90"/>
    </row>
    <row r="91" spans="1:45" ht="12">
      <c r="A91"/>
      <c r="AK91"/>
      <c r="AR91"/>
      <c r="AS91"/>
    </row>
    <row r="92" spans="1:45" ht="12">
      <c r="A92"/>
      <c r="AK92"/>
      <c r="AR92"/>
      <c r="AS92"/>
    </row>
    <row r="93" spans="1:45" ht="12">
      <c r="A93"/>
      <c r="AK93"/>
      <c r="AR93"/>
      <c r="AS93"/>
    </row>
    <row r="94" spans="1:45" ht="12">
      <c r="A94"/>
      <c r="AK94"/>
      <c r="AR94"/>
      <c r="AS94"/>
    </row>
    <row r="95" spans="1:45" ht="12">
      <c r="A95"/>
      <c r="AK95"/>
      <c r="AR95"/>
      <c r="AS95"/>
    </row>
    <row r="96" spans="1:45" ht="12">
      <c r="A96"/>
      <c r="AK96"/>
      <c r="AR96"/>
      <c r="AS96"/>
    </row>
    <row r="97" spans="1:45" ht="12">
      <c r="A97"/>
      <c r="AK97"/>
      <c r="AR97"/>
      <c r="AS97"/>
    </row>
    <row r="98" spans="1:45" ht="12">
      <c r="A98"/>
      <c r="AK98"/>
      <c r="AR98"/>
      <c r="AS98"/>
    </row>
    <row r="99" spans="1:45" ht="12">
      <c r="A99"/>
      <c r="AK99"/>
      <c r="AR99"/>
      <c r="AS99"/>
    </row>
    <row r="100" spans="1:45" ht="12">
      <c r="A100"/>
      <c r="AK100"/>
      <c r="AR100"/>
      <c r="AS100"/>
    </row>
    <row r="101" spans="1:45" ht="12">
      <c r="A101"/>
      <c r="AK101"/>
      <c r="AR101"/>
      <c r="AS101"/>
    </row>
    <row r="102" spans="1:45" ht="12">
      <c r="A102"/>
      <c r="AK102"/>
      <c r="AR102"/>
      <c r="AS102"/>
    </row>
    <row r="103" spans="1:45" ht="12">
      <c r="A103"/>
      <c r="AK103"/>
      <c r="AR103"/>
      <c r="AS103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11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Toni</cp:lastModifiedBy>
  <dcterms:created xsi:type="dcterms:W3CDTF">2013-01-01T10:32:29Z</dcterms:created>
  <dcterms:modified xsi:type="dcterms:W3CDTF">2016-12-31T11:32:38Z</dcterms:modified>
  <cp:category/>
  <cp:version/>
  <cp:contentType/>
  <cp:contentStatus/>
</cp:coreProperties>
</file>