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7890" tabRatio="903"/>
  </bookViews>
  <sheets>
    <sheet name="Copa Audi R8" sheetId="1" r:id="rId1"/>
    <sheet name="31 Enero" sheetId="23" r:id="rId2"/>
    <sheet name="22 febrero" sheetId="24" r:id="rId3"/>
    <sheet name="28 Marzo" sheetId="25" r:id="rId4"/>
    <sheet name="25 Abril" sheetId="26" r:id="rId5"/>
    <sheet name="30 Mayo" sheetId="27" r:id="rId6"/>
    <sheet name="27 Junio" sheetId="28" r:id="rId7"/>
    <sheet name="25 Julio" sheetId="29" r:id="rId8"/>
    <sheet name="31 octubre" sheetId="30" r:id="rId9"/>
    <sheet name="28 Noviembre" sheetId="31" r:id="rId10"/>
  </sheets>
  <definedNames>
    <definedName name="_xlnm.Print_Area" localSheetId="0">'Copa Audi R8'!$A$1:$O$28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Q31" i="1" l="1"/>
  <c r="Q29" i="1" l="1"/>
  <c r="Q21" i="1" l="1"/>
  <c r="Q26" i="1" l="1"/>
  <c r="Q16" i="1"/>
  <c r="Q24" i="1"/>
  <c r="Q22" i="1" l="1"/>
  <c r="Q30" i="1" l="1"/>
  <c r="Q28" i="1"/>
  <c r="Q7" i="1" l="1"/>
  <c r="Q8" i="1"/>
  <c r="Q11" i="1"/>
  <c r="Q13" i="1"/>
  <c r="Q10" i="1"/>
  <c r="Q14" i="1"/>
  <c r="Q27" i="1"/>
  <c r="Q17" i="1"/>
  <c r="Q19" i="1"/>
  <c r="Q15" i="1"/>
  <c r="Q25" i="1"/>
  <c r="Q9" i="1"/>
  <c r="Q32" i="1"/>
  <c r="Q20" i="1"/>
  <c r="Q23" i="1"/>
  <c r="Q12" i="1"/>
  <c r="Q18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<sst xmlns="http://schemas.openxmlformats.org/spreadsheetml/2006/main" count="788" uniqueCount="152">
  <si>
    <t>Puntos</t>
  </si>
  <si>
    <t>Piloto</t>
  </si>
  <si>
    <t>Posición</t>
  </si>
  <si>
    <t xml:space="preserve">Nombre </t>
  </si>
  <si>
    <t>Vueltas</t>
  </si>
  <si>
    <t>Coma</t>
  </si>
  <si>
    <t>Pista 1</t>
  </si>
  <si>
    <t>Pista 3</t>
  </si>
  <si>
    <t>Pista 4</t>
  </si>
  <si>
    <t>Pista 2</t>
  </si>
  <si>
    <t>Vuelta rápida</t>
  </si>
  <si>
    <t>Vuelta media</t>
  </si>
  <si>
    <t>Vuelta   lenta</t>
  </si>
  <si>
    <t>Jesus</t>
  </si>
  <si>
    <t>Vicente</t>
  </si>
  <si>
    <t>Paton</t>
  </si>
  <si>
    <t>Pista 5</t>
  </si>
  <si>
    <t>Pista 6</t>
  </si>
  <si>
    <t>Pista 7</t>
  </si>
  <si>
    <t>Pista 8</t>
  </si>
  <si>
    <t>,006</t>
  </si>
  <si>
    <t>Guille</t>
  </si>
  <si>
    <t>Pos</t>
  </si>
  <si>
    <t>,034</t>
  </si>
  <si>
    <t>Total</t>
  </si>
  <si>
    <t>Mallols</t>
  </si>
  <si>
    <t>3º</t>
  </si>
  <si>
    <t>1º</t>
  </si>
  <si>
    <t>6º</t>
  </si>
  <si>
    <t>5º</t>
  </si>
  <si>
    <t>2º</t>
  </si>
  <si>
    <t>4º</t>
  </si>
  <si>
    <t>,030</t>
  </si>
  <si>
    <t>11º</t>
  </si>
  <si>
    <t>8º</t>
  </si>
  <si>
    <t>7º</t>
  </si>
  <si>
    <t>10º</t>
  </si>
  <si>
    <t>9º</t>
  </si>
  <si>
    <t>,008</t>
  </si>
  <si>
    <t>Jorge</t>
  </si>
  <si>
    <t>COPA AUDI R8</t>
  </si>
  <si>
    <t>Pole P4</t>
  </si>
  <si>
    <t>Mallos</t>
  </si>
  <si>
    <t>,096</t>
  </si>
  <si>
    <t>NO</t>
  </si>
  <si>
    <t>Guillermo</t>
  </si>
  <si>
    <t>Alberto</t>
  </si>
  <si>
    <t>,071</t>
  </si>
  <si>
    <t>Dani gomez</t>
  </si>
  <si>
    <t>Pascual jr</t>
  </si>
  <si>
    <t>,068</t>
  </si>
  <si>
    <t>Pascual</t>
  </si>
  <si>
    <t>,069</t>
  </si>
  <si>
    <t>,089</t>
  </si>
  <si>
    <t>Jose Manuel</t>
  </si>
  <si>
    <t>,097</t>
  </si>
  <si>
    <t>,070</t>
  </si>
  <si>
    <t>Toni</t>
  </si>
  <si>
    <t>12º</t>
  </si>
  <si>
    <t>Pablo</t>
  </si>
  <si>
    <t>Andres</t>
  </si>
  <si>
    <t>,031</t>
  </si>
  <si>
    <t>13º</t>
  </si>
  <si>
    <t>Dani Gomez</t>
  </si>
  <si>
    <t>Pasky Jr.</t>
  </si>
  <si>
    <t>Resultado de la Carrera  21 febrero 2014 22:23</t>
  </si>
  <si>
    <t>Pole P3</t>
  </si>
  <si>
    <t>,075</t>
  </si>
  <si>
    <t>,085</t>
  </si>
  <si>
    <t>Dani</t>
  </si>
  <si>
    <t>,092</t>
  </si>
  <si>
    <t>,079</t>
  </si>
  <si>
    <t>,080</t>
  </si>
  <si>
    <t>,043</t>
  </si>
  <si>
    <t>Pasky</t>
  </si>
  <si>
    <t>,149</t>
  </si>
  <si>
    <t>,086</t>
  </si>
  <si>
    <t>,200</t>
  </si>
  <si>
    <t>-</t>
  </si>
  <si>
    <t>Realizado con TicTacSlot v.4.4.0</t>
  </si>
  <si>
    <t>www.tictacslot.com</t>
  </si>
  <si>
    <t>Jorge Horta</t>
  </si>
  <si>
    <t>Paco</t>
  </si>
  <si>
    <t>Manolo</t>
  </si>
  <si>
    <t>Juanma</t>
  </si>
  <si>
    <t>Miguel</t>
  </si>
  <si>
    <t>Rafa</t>
  </si>
  <si>
    <t>Dario</t>
  </si>
  <si>
    <t>Viñuelas</t>
  </si>
  <si>
    <t>Manolo G</t>
  </si>
  <si>
    <t>Resultado de la Carrera  28 marzo 2014 22:23</t>
  </si>
  <si>
    <t>Pole P6</t>
  </si>
  <si>
    <t>,037</t>
  </si>
  <si>
    <t>,000</t>
  </si>
  <si>
    <t>,052</t>
  </si>
  <si>
    <t>,110</t>
  </si>
  <si>
    <t>,095</t>
  </si>
  <si>
    <t>,022</t>
  </si>
  <si>
    <t>,091</t>
  </si>
  <si>
    <t>,104</t>
  </si>
  <si>
    <t>,999</t>
  </si>
  <si>
    <t>Realizado con TicTacSlot v.5.6.0</t>
  </si>
  <si>
    <t>Resultado de la Carrera  25 abril 2014 22:56</t>
  </si>
  <si>
    <t>Pole</t>
  </si>
  <si>
    <t>Pas</t>
  </si>
  <si>
    <t>,055</t>
  </si>
  <si>
    <t>,045</t>
  </si>
  <si>
    <t>,077</t>
  </si>
  <si>
    <t>,056</t>
  </si>
  <si>
    <t>,106</t>
  </si>
  <si>
    <t>,038</t>
  </si>
  <si>
    <t>Resultado de la Carrera  30 mayo 2014 22:37</t>
  </si>
  <si>
    <t>,061</t>
  </si>
  <si>
    <t>,021</t>
  </si>
  <si>
    <t>,040</t>
  </si>
  <si>
    <t>,032</t>
  </si>
  <si>
    <t>,048</t>
  </si>
  <si>
    <t>,026</t>
  </si>
  <si>
    <t>,042</t>
  </si>
  <si>
    <t>Rafael</t>
  </si>
  <si>
    <t>,204</t>
  </si>
  <si>
    <t>Resultado de la Carrera  27 junio 2014 22:27</t>
  </si>
  <si>
    <t>,053</t>
  </si>
  <si>
    <t>,063</t>
  </si>
  <si>
    <t>,035</t>
  </si>
  <si>
    <t>,047</t>
  </si>
  <si>
    <t>Resultado de la Carrera  25 julio 2014 22:22</t>
  </si>
  <si>
    <t>Pole P2</t>
  </si>
  <si>
    <t>,073</t>
  </si>
  <si>
    <t>,074</t>
  </si>
  <si>
    <t>Pepe</t>
  </si>
  <si>
    <t>,019</t>
  </si>
  <si>
    <t>,083</t>
  </si>
  <si>
    <t>Roberto</t>
  </si>
  <si>
    <t>Resultado de la Carrera  31 octubre 2014 22:24</t>
  </si>
  <si>
    <t>Pole P5</t>
  </si>
  <si>
    <t>Carlos</t>
  </si>
  <si>
    <t>,028</t>
  </si>
  <si>
    <t>,062</t>
  </si>
  <si>
    <t>,088</t>
  </si>
  <si>
    <t>,014</t>
  </si>
  <si>
    <t>Manuel</t>
  </si>
  <si>
    <t>Jaime</t>
  </si>
  <si>
    <t>,090</t>
  </si>
  <si>
    <t>,112</t>
  </si>
  <si>
    <t>Resultado de la Carrera  28 noviembre 2014 22:30</t>
  </si>
  <si>
    <t>,064</t>
  </si>
  <si>
    <t>Jorge Paula</t>
  </si>
  <si>
    <t>,050</t>
  </si>
  <si>
    <t>Manu</t>
  </si>
  <si>
    <t>,027</t>
  </si>
  <si>
    <t>Jorge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</si>
</sst>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6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2"/>
      <color indexed="23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b/>
      <sz val="32"/>
      <color rgb="FFFF0000"/>
      <name val="Britannic Bold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sz val="10"/>
      <color indexed="5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4" tint="0.39997558519241921"/>
        <bgColor indexed="2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12" fillId="0" borderId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9" fillId="5" borderId="6" applyNumberFormat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3" fillId="1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15" fillId="0" borderId="0" xfId="0" applyFont="1" applyFill="1"/>
    <xf numFmtId="165" fontId="12" fillId="11" borderId="8" xfId="0" applyNumberFormat="1" applyFont="1" applyFill="1" applyBorder="1"/>
    <xf numFmtId="165" fontId="12" fillId="7" borderId="8" xfId="0" applyNumberFormat="1" applyFont="1" applyFill="1" applyBorder="1"/>
    <xf numFmtId="165" fontId="0" fillId="8" borderId="8" xfId="0" applyNumberFormat="1" applyFill="1" applyBorder="1"/>
    <xf numFmtId="1" fontId="0" fillId="0" borderId="0" xfId="0" applyNumberFormat="1" applyFill="1"/>
    <xf numFmtId="165" fontId="11" fillId="11" borderId="8" xfId="0" applyNumberFormat="1" applyFont="1" applyFill="1" applyBorder="1"/>
    <xf numFmtId="165" fontId="11" fillId="7" borderId="8" xfId="0" applyNumberFormat="1" applyFont="1" applyFill="1" applyBorder="1"/>
    <xf numFmtId="165" fontId="11" fillId="12" borderId="8" xfId="0" applyNumberFormat="1" applyFont="1" applyFill="1" applyBorder="1"/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3" fillId="14" borderId="9" xfId="0" applyFont="1" applyFill="1" applyBorder="1" applyAlignment="1">
      <alignment horizontal="center"/>
    </xf>
    <xf numFmtId="164" fontId="13" fillId="14" borderId="7" xfId="0" applyNumberFormat="1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3" borderId="0" xfId="0" applyFill="1"/>
    <xf numFmtId="0" fontId="13" fillId="13" borderId="0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21" fillId="14" borderId="7" xfId="0" applyFont="1" applyFill="1" applyBorder="1" applyAlignment="1">
      <alignment horizontal="center"/>
    </xf>
    <xf numFmtId="165" fontId="12" fillId="6" borderId="8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" fontId="12" fillId="9" borderId="11" xfId="1" applyNumberFormat="1" applyFont="1" applyFill="1" applyBorder="1" applyAlignment="1">
      <alignment horizontal="center"/>
    </xf>
    <xf numFmtId="1" fontId="17" fillId="9" borderId="12" xfId="1" applyNumberFormat="1" applyFont="1" applyFill="1" applyBorder="1" applyAlignment="1">
      <alignment horizontal="left"/>
    </xf>
    <xf numFmtId="1" fontId="17" fillId="9" borderId="13" xfId="1" applyNumberFormat="1" applyFont="1" applyFill="1" applyBorder="1"/>
    <xf numFmtId="49" fontId="18" fillId="9" borderId="14" xfId="1" applyNumberFormat="1" applyFont="1" applyFill="1" applyBorder="1" applyAlignment="1">
      <alignment horizontal="left"/>
    </xf>
    <xf numFmtId="1" fontId="0" fillId="9" borderId="15" xfId="0" applyNumberFormat="1" applyFill="1" applyBorder="1" applyAlignment="1">
      <alignment horizontal="center"/>
    </xf>
    <xf numFmtId="1" fontId="0" fillId="9" borderId="11" xfId="0" applyNumberFormat="1" applyFill="1" applyBorder="1" applyAlignment="1">
      <alignment horizontal="center"/>
    </xf>
    <xf numFmtId="1" fontId="16" fillId="9" borderId="11" xfId="0" applyNumberFormat="1" applyFont="1" applyFill="1" applyBorder="1" applyAlignment="1">
      <alignment horizontal="center"/>
    </xf>
    <xf numFmtId="1" fontId="11" fillId="9" borderId="11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right"/>
    </xf>
    <xf numFmtId="165" fontId="0" fillId="6" borderId="17" xfId="0" applyNumberFormat="1" applyFill="1" applyBorder="1"/>
    <xf numFmtId="165" fontId="12" fillId="6" borderId="18" xfId="0" applyNumberFormat="1" applyFont="1" applyFill="1" applyBorder="1"/>
    <xf numFmtId="165" fontId="12" fillId="11" borderId="19" xfId="0" applyNumberFormat="1" applyFont="1" applyFill="1" applyBorder="1"/>
    <xf numFmtId="165" fontId="11" fillId="6" borderId="8" xfId="0" applyNumberFormat="1" applyFont="1" applyFill="1" applyBorder="1"/>
    <xf numFmtId="0" fontId="0" fillId="7" borderId="10" xfId="0" applyFill="1" applyBorder="1" applyAlignment="1">
      <alignment horizontal="right"/>
    </xf>
    <xf numFmtId="165" fontId="0" fillId="7" borderId="20" xfId="0" applyNumberFormat="1" applyFill="1" applyBorder="1"/>
    <xf numFmtId="165" fontId="12" fillId="7" borderId="21" xfId="0" applyNumberFormat="1" applyFont="1" applyFill="1" applyBorder="1"/>
    <xf numFmtId="165" fontId="12" fillId="7" borderId="19" xfId="0" applyNumberFormat="1" applyFont="1" applyFill="1" applyBorder="1"/>
    <xf numFmtId="0" fontId="0" fillId="8" borderId="22" xfId="0" applyFill="1" applyBorder="1" applyAlignment="1">
      <alignment horizontal="right"/>
    </xf>
    <xf numFmtId="165" fontId="0" fillId="8" borderId="22" xfId="0" applyNumberFormat="1" applyFill="1" applyBorder="1"/>
    <xf numFmtId="165" fontId="0" fillId="8" borderId="18" xfId="0" applyNumberFormat="1" applyFill="1" applyBorder="1"/>
    <xf numFmtId="165" fontId="0" fillId="8" borderId="19" xfId="0" applyNumberFormat="1" applyFill="1" applyBorder="1"/>
    <xf numFmtId="1" fontId="0" fillId="9" borderId="23" xfId="0" applyNumberFormat="1" applyFill="1" applyBorder="1" applyAlignment="1">
      <alignment horizontal="center"/>
    </xf>
    <xf numFmtId="1" fontId="17" fillId="9" borderId="16" xfId="0" applyNumberFormat="1" applyFont="1" applyFill="1" applyBorder="1" applyAlignment="1">
      <alignment horizontal="left"/>
    </xf>
    <xf numFmtId="1" fontId="17" fillId="9" borderId="17" xfId="0" applyNumberFormat="1" applyFont="1" applyFill="1" applyBorder="1"/>
    <xf numFmtId="49" fontId="18" fillId="9" borderId="24" xfId="0" applyNumberFormat="1" applyFont="1" applyFill="1" applyBorder="1" applyAlignment="1">
      <alignment horizontal="left"/>
    </xf>
    <xf numFmtId="1" fontId="0" fillId="9" borderId="25" xfId="0" applyNumberForma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0" fontId="0" fillId="6" borderId="10" xfId="0" applyFill="1" applyBorder="1" applyAlignment="1">
      <alignment horizontal="right"/>
    </xf>
    <xf numFmtId="165" fontId="0" fillId="6" borderId="20" xfId="0" applyNumberFormat="1" applyFill="1" applyBorder="1"/>
    <xf numFmtId="165" fontId="12" fillId="6" borderId="21" xfId="0" applyNumberFormat="1" applyFont="1" applyFill="1" applyBorder="1"/>
    <xf numFmtId="165" fontId="11" fillId="7" borderId="19" xfId="0" applyNumberFormat="1" applyFont="1" applyFill="1" applyBorder="1"/>
    <xf numFmtId="0" fontId="0" fillId="8" borderId="0" xfId="0" applyFill="1" applyAlignment="1">
      <alignment horizontal="right"/>
    </xf>
    <xf numFmtId="165" fontId="0" fillId="8" borderId="26" xfId="0" applyNumberFormat="1" applyFill="1" applyBorder="1"/>
    <xf numFmtId="1" fontId="16" fillId="9" borderId="15" xfId="0" applyNumberFormat="1" applyFont="1" applyFill="1" applyBorder="1" applyAlignment="1">
      <alignment horizontal="center"/>
    </xf>
    <xf numFmtId="165" fontId="11" fillId="11" borderId="19" xfId="0" applyNumberFormat="1" applyFont="1" applyFill="1" applyBorder="1"/>
    <xf numFmtId="1" fontId="16" fillId="9" borderId="25" xfId="0" applyNumberFormat="1" applyFont="1" applyFill="1" applyBorder="1" applyAlignment="1">
      <alignment horizontal="center"/>
    </xf>
    <xf numFmtId="165" fontId="15" fillId="0" borderId="0" xfId="0" applyNumberFormat="1" applyFont="1" applyFill="1"/>
    <xf numFmtId="1" fontId="11" fillId="9" borderId="23" xfId="0" applyNumberFormat="1" applyFont="1" applyFill="1" applyBorder="1" applyAlignment="1">
      <alignment horizontal="center"/>
    </xf>
    <xf numFmtId="165" fontId="12" fillId="6" borderId="19" xfId="0" applyNumberFormat="1" applyFont="1" applyFill="1" applyBorder="1"/>
    <xf numFmtId="1" fontId="24" fillId="0" borderId="0" xfId="0" applyNumberFormat="1" applyFont="1" applyFill="1"/>
    <xf numFmtId="0" fontId="25" fillId="0" borderId="0" xfId="18" applyFont="1" applyFill="1" applyAlignment="1" applyProtection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12" fillId="0" borderId="8" xfId="0" applyNumberFormat="1" applyFont="1" applyFill="1" applyBorder="1"/>
    <xf numFmtId="165" fontId="0" fillId="0" borderId="27" xfId="0" applyNumberFormat="1" applyFill="1" applyBorder="1"/>
    <xf numFmtId="0" fontId="26" fillId="0" borderId="0" xfId="0" applyFont="1" applyFill="1"/>
  </cellXfs>
  <cellStyles count="19">
    <cellStyle name="Advertencia" xfId="2"/>
    <cellStyle name="Calcular" xfId="3"/>
    <cellStyle name="Celda comprob." xfId="4"/>
    <cellStyle name="Correcto" xfId="5"/>
    <cellStyle name="Encabez. 1" xfId="6"/>
    <cellStyle name="Encabez. 2" xfId="7"/>
    <cellStyle name="Encabezado 3" xfId="8"/>
    <cellStyle name="Excel Built-in Normal" xfId="9"/>
    <cellStyle name="Excel Built-in RowLevel_0" xfId="10"/>
    <cellStyle name="Explicación" xfId="11"/>
    <cellStyle name="Hipervínculo" xfId="18" builtinId="8"/>
    <cellStyle name="Hipervínculo 2" xfId="12"/>
    <cellStyle name="NivelFila_1" xfId="1" builtinId="1" iLevel="0"/>
    <cellStyle name="Normal" xfId="0" builtinId="0"/>
    <cellStyle name="Normal 2" xfId="13"/>
    <cellStyle name="Normal 3" xfId="14"/>
    <cellStyle name="Normal 4" xfId="15"/>
    <cellStyle name="Normal 5" xfId="17"/>
    <cellStyle name="Nota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99FF"/>
      <rgbColor rgb="00C0C0C0"/>
      <rgbColor rgb="00808080"/>
      <rgbColor rgb="009999FF"/>
      <rgbColor rgb="00993366"/>
      <rgbColor rgb="00FFFFCC"/>
      <rgbColor rgb="00CCFFFF"/>
      <rgbColor rgb="00660066"/>
      <rgbColor rgb="00FF6309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10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761821</xdr:colOff>
      <xdr:row>1</xdr:row>
      <xdr:rowOff>9442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428571" cy="6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9324</xdr:colOff>
      <xdr:row>1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tictacslo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ictacslo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tictacslo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tictacslo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SheetLayoutView="100" workbookViewId="0">
      <selection activeCell="T11" sqref="T11"/>
    </sheetView>
  </sheetViews>
  <sheetFormatPr baseColWidth="10" defaultRowHeight="12.75" x14ac:dyDescent="0.2"/>
  <cols>
    <col min="1" max="1" width="3.7109375" style="2" customWidth="1"/>
    <col min="2" max="2" width="5.28515625" style="2" customWidth="1"/>
    <col min="3" max="3" width="7.140625" style="2" customWidth="1"/>
    <col min="4" max="4" width="20.7109375" style="2" customWidth="1"/>
    <col min="5" max="5" width="1.42578125" style="3" customWidth="1"/>
    <col min="6" max="15" width="7.42578125" style="2" customWidth="1"/>
    <col min="16" max="16" width="0.5703125" style="2" customWidth="1"/>
    <col min="17" max="17" width="7.42578125" style="2" customWidth="1"/>
    <col min="18" max="18" width="8.28515625" style="2" customWidth="1"/>
    <col min="19" max="19" width="4" style="2" customWidth="1"/>
    <col min="20" max="20" width="21.42578125" style="2" customWidth="1"/>
    <col min="21" max="21" width="11.42578125" style="2"/>
    <col min="22" max="22" width="4" style="2" customWidth="1"/>
    <col min="23" max="16384" width="11.42578125" style="2"/>
  </cols>
  <sheetData>
    <row r="1" spans="1:24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7"/>
      <c r="V1" s="17"/>
      <c r="W1" s="17"/>
      <c r="X1" s="17"/>
    </row>
    <row r="2" spans="1:24" x14ac:dyDescent="0.2">
      <c r="A2" s="18"/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8"/>
      <c r="P2" s="18"/>
      <c r="Q2" s="18"/>
      <c r="R2" s="18"/>
      <c r="S2" s="18"/>
      <c r="T2" s="18"/>
      <c r="U2" s="18"/>
      <c r="V2" s="17"/>
      <c r="W2" s="17"/>
      <c r="X2" s="17"/>
    </row>
    <row r="3" spans="1:24" x14ac:dyDescent="0.2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8"/>
      <c r="P3" s="18"/>
      <c r="Q3" s="18"/>
      <c r="R3" s="18"/>
      <c r="S3" s="18"/>
      <c r="T3" s="18"/>
      <c r="U3" s="18"/>
      <c r="V3" s="17"/>
      <c r="W3" s="17"/>
      <c r="X3" s="17"/>
    </row>
    <row r="4" spans="1:24" x14ac:dyDescent="0.2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8"/>
      <c r="Q4" s="18"/>
      <c r="R4" s="18"/>
      <c r="S4" s="18"/>
      <c r="T4" s="18"/>
      <c r="U4" s="18"/>
      <c r="V4" s="17"/>
      <c r="W4" s="17"/>
      <c r="X4" s="17"/>
    </row>
    <row r="5" spans="1:24" x14ac:dyDescent="0.2">
      <c r="A5" s="17"/>
      <c r="B5" s="17"/>
      <c r="C5" s="17"/>
      <c r="D5" s="17"/>
      <c r="E5" s="2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8"/>
      <c r="T5" s="18"/>
      <c r="U5" s="18"/>
      <c r="V5" s="17"/>
      <c r="W5" s="17"/>
      <c r="X5" s="17"/>
    </row>
    <row r="6" spans="1:24" s="4" customFormat="1" x14ac:dyDescent="0.2">
      <c r="A6" s="23"/>
      <c r="B6" s="21" t="s">
        <v>22</v>
      </c>
      <c r="C6" s="21" t="s">
        <v>0</v>
      </c>
      <c r="D6" s="21" t="s">
        <v>1</v>
      </c>
      <c r="E6" s="28"/>
      <c r="F6" s="22">
        <v>41670</v>
      </c>
      <c r="G6" s="22">
        <v>41692</v>
      </c>
      <c r="H6" s="22">
        <v>41727</v>
      </c>
      <c r="I6" s="22">
        <v>41755</v>
      </c>
      <c r="J6" s="22">
        <v>41789</v>
      </c>
      <c r="K6" s="22">
        <v>41817</v>
      </c>
      <c r="L6" s="22">
        <v>41845</v>
      </c>
      <c r="M6" s="22">
        <v>41908</v>
      </c>
      <c r="N6" s="22">
        <v>41943</v>
      </c>
      <c r="O6" s="22">
        <v>41971</v>
      </c>
      <c r="P6" s="27"/>
      <c r="Q6" s="35" t="s">
        <v>24</v>
      </c>
      <c r="R6" s="19"/>
      <c r="S6" s="19"/>
      <c r="T6" s="19"/>
      <c r="U6" s="19"/>
      <c r="V6" s="23"/>
      <c r="W6" s="23"/>
      <c r="X6" s="23"/>
    </row>
    <row r="7" spans="1:24" s="4" customFormat="1" ht="14.25" customHeight="1" x14ac:dyDescent="0.2">
      <c r="A7" s="23"/>
      <c r="B7" s="5">
        <v>1</v>
      </c>
      <c r="C7" s="30">
        <f>SUM(F7:N7)</f>
        <v>148</v>
      </c>
      <c r="D7" s="5" t="s">
        <v>21</v>
      </c>
      <c r="E7" s="29"/>
      <c r="F7" s="32">
        <v>18</v>
      </c>
      <c r="G7" s="32">
        <v>14</v>
      </c>
      <c r="H7" s="32">
        <v>17</v>
      </c>
      <c r="I7" s="32">
        <v>20</v>
      </c>
      <c r="J7" s="32">
        <v>17</v>
      </c>
      <c r="K7" s="32">
        <v>21</v>
      </c>
      <c r="L7" s="32">
        <v>21</v>
      </c>
      <c r="M7" s="32">
        <v>0</v>
      </c>
      <c r="N7" s="32">
        <v>20</v>
      </c>
      <c r="O7" s="32">
        <v>14</v>
      </c>
      <c r="P7" s="27"/>
      <c r="Q7" s="34">
        <f>SUM(F7:O7)</f>
        <v>162</v>
      </c>
      <c r="R7" s="19"/>
      <c r="S7" s="19"/>
      <c r="T7" s="19"/>
      <c r="U7" s="19"/>
      <c r="V7" s="19"/>
      <c r="W7" s="23"/>
      <c r="X7" s="23"/>
    </row>
    <row r="8" spans="1:24" s="4" customFormat="1" ht="14.25" customHeight="1" x14ac:dyDescent="0.2">
      <c r="A8" s="23"/>
      <c r="B8" s="5">
        <f t="shared" ref="B8:B23" si="0">B7+1</f>
        <v>2</v>
      </c>
      <c r="C8" s="30">
        <f>SUM(F8:N8)</f>
        <v>97</v>
      </c>
      <c r="D8" s="5" t="s">
        <v>25</v>
      </c>
      <c r="E8" s="29"/>
      <c r="F8" s="32">
        <v>20</v>
      </c>
      <c r="G8" s="32">
        <v>20</v>
      </c>
      <c r="H8" s="32">
        <v>20</v>
      </c>
      <c r="I8" s="32">
        <v>0</v>
      </c>
      <c r="J8" s="32">
        <v>0</v>
      </c>
      <c r="K8" s="32">
        <v>0</v>
      </c>
      <c r="L8" s="32">
        <v>17</v>
      </c>
      <c r="M8" s="32">
        <v>20</v>
      </c>
      <c r="N8" s="32">
        <v>0</v>
      </c>
      <c r="O8" s="32">
        <v>17</v>
      </c>
      <c r="P8" s="27"/>
      <c r="Q8" s="34">
        <f>SUM(F8:O8)</f>
        <v>114</v>
      </c>
      <c r="R8" s="19"/>
      <c r="S8" s="19"/>
      <c r="T8" s="19"/>
      <c r="U8" s="19"/>
      <c r="V8" s="19"/>
      <c r="W8" s="23"/>
      <c r="X8" s="23"/>
    </row>
    <row r="9" spans="1:24" s="4" customFormat="1" ht="14.25" customHeight="1" x14ac:dyDescent="0.2">
      <c r="A9" s="23"/>
      <c r="B9" s="5">
        <f t="shared" si="0"/>
        <v>3</v>
      </c>
      <c r="C9" s="30">
        <f>SUM(F9:N9)</f>
        <v>89</v>
      </c>
      <c r="D9" s="5" t="s">
        <v>14</v>
      </c>
      <c r="E9" s="29"/>
      <c r="F9" s="32">
        <v>7</v>
      </c>
      <c r="G9" s="32">
        <v>10</v>
      </c>
      <c r="H9" s="32">
        <v>9</v>
      </c>
      <c r="I9" s="32">
        <v>10</v>
      </c>
      <c r="J9" s="32">
        <v>15</v>
      </c>
      <c r="K9" s="32">
        <v>14</v>
      </c>
      <c r="L9" s="32">
        <v>14</v>
      </c>
      <c r="M9" s="32">
        <v>10</v>
      </c>
      <c r="N9" s="32">
        <v>0</v>
      </c>
      <c r="O9" s="32">
        <v>9</v>
      </c>
      <c r="P9" s="27"/>
      <c r="Q9" s="34">
        <f>SUM(F9:O9)</f>
        <v>98</v>
      </c>
      <c r="R9" s="19"/>
      <c r="S9" s="19"/>
      <c r="T9" s="19"/>
      <c r="U9" s="19"/>
      <c r="V9" s="19"/>
      <c r="W9" s="23"/>
      <c r="X9" s="23"/>
    </row>
    <row r="10" spans="1:24" s="4" customFormat="1" ht="14.25" customHeight="1" x14ac:dyDescent="0.2">
      <c r="A10" s="23"/>
      <c r="B10" s="5">
        <f t="shared" si="0"/>
        <v>4</v>
      </c>
      <c r="C10" s="30">
        <f>SUM(F10:N10)</f>
        <v>74</v>
      </c>
      <c r="D10" s="5" t="s">
        <v>46</v>
      </c>
      <c r="E10" s="29"/>
      <c r="F10" s="32">
        <v>14</v>
      </c>
      <c r="G10" s="32">
        <v>17</v>
      </c>
      <c r="H10" s="32">
        <v>0</v>
      </c>
      <c r="I10" s="32">
        <v>0</v>
      </c>
      <c r="J10" s="32">
        <v>20</v>
      </c>
      <c r="K10" s="32">
        <v>0</v>
      </c>
      <c r="L10" s="32">
        <v>0</v>
      </c>
      <c r="M10" s="32">
        <v>6</v>
      </c>
      <c r="N10" s="32">
        <v>17</v>
      </c>
      <c r="O10" s="32">
        <v>20</v>
      </c>
      <c r="P10" s="27"/>
      <c r="Q10" s="34">
        <f>SUM(F10:O10)</f>
        <v>94</v>
      </c>
      <c r="R10" s="19"/>
      <c r="S10" s="19"/>
      <c r="T10" s="19"/>
      <c r="U10" s="19"/>
      <c r="V10" s="19"/>
      <c r="W10" s="23"/>
      <c r="X10" s="23"/>
    </row>
    <row r="11" spans="1:24" s="4" customFormat="1" ht="14.25" customHeight="1" x14ac:dyDescent="0.2">
      <c r="A11" s="23"/>
      <c r="B11" s="5">
        <f t="shared" si="0"/>
        <v>5</v>
      </c>
      <c r="C11" s="30">
        <f>SUM(F11:N11)</f>
        <v>78</v>
      </c>
      <c r="D11" s="5" t="s">
        <v>63</v>
      </c>
      <c r="E11" s="29"/>
      <c r="F11" s="32">
        <v>12</v>
      </c>
      <c r="G11" s="32">
        <v>12</v>
      </c>
      <c r="H11" s="32">
        <v>12</v>
      </c>
      <c r="I11" s="32">
        <v>0</v>
      </c>
      <c r="J11" s="32">
        <v>0</v>
      </c>
      <c r="K11" s="32">
        <v>17</v>
      </c>
      <c r="L11" s="32">
        <v>8</v>
      </c>
      <c r="M11" s="32">
        <v>17</v>
      </c>
      <c r="N11" s="32">
        <v>0</v>
      </c>
      <c r="O11" s="32">
        <v>0</v>
      </c>
      <c r="P11" s="27"/>
      <c r="Q11" s="34">
        <f>SUM(F11:O11)</f>
        <v>78</v>
      </c>
      <c r="R11" s="19"/>
      <c r="S11" s="19"/>
      <c r="T11" s="19"/>
      <c r="U11" s="19"/>
      <c r="V11" s="19"/>
      <c r="W11" s="23"/>
      <c r="X11" s="23"/>
    </row>
    <row r="12" spans="1:24" s="4" customFormat="1" ht="14.25" customHeight="1" x14ac:dyDescent="0.2">
      <c r="A12" s="23"/>
      <c r="B12" s="5">
        <f t="shared" si="0"/>
        <v>6</v>
      </c>
      <c r="C12" s="30">
        <f>SUM(F12:N12)</f>
        <v>68</v>
      </c>
      <c r="D12" s="5" t="s">
        <v>83</v>
      </c>
      <c r="E12" s="29"/>
      <c r="F12" s="32">
        <v>0</v>
      </c>
      <c r="G12" s="32">
        <v>0</v>
      </c>
      <c r="H12" s="32">
        <v>8</v>
      </c>
      <c r="I12" s="32">
        <v>12</v>
      </c>
      <c r="J12" s="32">
        <v>12</v>
      </c>
      <c r="K12" s="32">
        <v>10</v>
      </c>
      <c r="L12" s="32">
        <v>12</v>
      </c>
      <c r="M12" s="32">
        <v>14</v>
      </c>
      <c r="N12" s="32">
        <v>0</v>
      </c>
      <c r="O12" s="32">
        <v>9</v>
      </c>
      <c r="P12" s="27"/>
      <c r="Q12" s="34">
        <f>SUM(F12:O12)</f>
        <v>77</v>
      </c>
      <c r="R12" s="19"/>
      <c r="S12" s="19"/>
      <c r="T12" s="19"/>
      <c r="U12" s="19"/>
      <c r="V12" s="19"/>
      <c r="W12" s="23"/>
      <c r="X12" s="23"/>
    </row>
    <row r="13" spans="1:24" s="4" customFormat="1" ht="14.25" customHeight="1" x14ac:dyDescent="0.2">
      <c r="A13" s="23"/>
      <c r="B13" s="5">
        <f t="shared" si="0"/>
        <v>7</v>
      </c>
      <c r="C13" s="30">
        <f>SUM(F13:N13)</f>
        <v>58</v>
      </c>
      <c r="D13" s="6" t="s">
        <v>15</v>
      </c>
      <c r="E13" s="29"/>
      <c r="F13" s="32">
        <v>6</v>
      </c>
      <c r="G13" s="32">
        <v>4</v>
      </c>
      <c r="H13" s="32">
        <v>5</v>
      </c>
      <c r="I13" s="32">
        <v>8</v>
      </c>
      <c r="J13" s="32">
        <v>0</v>
      </c>
      <c r="K13" s="32">
        <v>7</v>
      </c>
      <c r="L13" s="32">
        <v>10</v>
      </c>
      <c r="M13" s="32">
        <v>8</v>
      </c>
      <c r="N13" s="32">
        <v>10</v>
      </c>
      <c r="O13" s="32">
        <v>0</v>
      </c>
      <c r="P13" s="27"/>
      <c r="Q13" s="34">
        <f>SUM(F13:O13)</f>
        <v>58</v>
      </c>
      <c r="R13" s="19"/>
      <c r="S13" s="19"/>
      <c r="T13" s="19"/>
      <c r="U13" s="19"/>
      <c r="V13" s="19"/>
      <c r="W13" s="23"/>
      <c r="X13" s="23"/>
    </row>
    <row r="14" spans="1:24" s="4" customFormat="1" ht="14.25" customHeight="1" x14ac:dyDescent="0.2">
      <c r="A14" s="23"/>
      <c r="B14" s="5">
        <f t="shared" si="0"/>
        <v>8</v>
      </c>
      <c r="C14" s="30">
        <f>SUM(F14:N14)</f>
        <v>49</v>
      </c>
      <c r="D14" s="5" t="s">
        <v>13</v>
      </c>
      <c r="E14" s="29"/>
      <c r="F14" s="32">
        <v>4</v>
      </c>
      <c r="G14" s="32">
        <v>0</v>
      </c>
      <c r="H14" s="32">
        <v>4</v>
      </c>
      <c r="I14" s="32">
        <v>9</v>
      </c>
      <c r="J14" s="32">
        <v>0</v>
      </c>
      <c r="K14" s="32">
        <v>8</v>
      </c>
      <c r="L14" s="32">
        <v>9</v>
      </c>
      <c r="M14" s="32">
        <v>7</v>
      </c>
      <c r="N14" s="32">
        <v>8</v>
      </c>
      <c r="O14" s="32">
        <v>5</v>
      </c>
      <c r="P14" s="27"/>
      <c r="Q14" s="34">
        <f>SUM(F14:O14)</f>
        <v>54</v>
      </c>
      <c r="R14" s="19"/>
      <c r="S14" s="19"/>
      <c r="T14" s="19"/>
      <c r="U14" s="19"/>
      <c r="V14" s="19"/>
      <c r="W14" s="23"/>
      <c r="X14" s="23"/>
    </row>
    <row r="15" spans="1:24" s="4" customFormat="1" ht="14.25" customHeight="1" x14ac:dyDescent="0.2">
      <c r="A15" s="23"/>
      <c r="B15" s="5">
        <f t="shared" si="0"/>
        <v>9</v>
      </c>
      <c r="C15" s="30">
        <f>SUM(F15:N15)</f>
        <v>38</v>
      </c>
      <c r="D15" s="5" t="s">
        <v>59</v>
      </c>
      <c r="E15" s="29"/>
      <c r="F15" s="32">
        <v>2</v>
      </c>
      <c r="G15" s="32">
        <v>0</v>
      </c>
      <c r="H15" s="32">
        <v>0</v>
      </c>
      <c r="I15" s="32">
        <v>7</v>
      </c>
      <c r="J15" s="32">
        <v>8</v>
      </c>
      <c r="K15" s="32">
        <v>0</v>
      </c>
      <c r="L15" s="32">
        <v>0</v>
      </c>
      <c r="M15" s="32">
        <v>9</v>
      </c>
      <c r="N15" s="32">
        <v>12</v>
      </c>
      <c r="O15" s="32">
        <v>12</v>
      </c>
      <c r="P15" s="27"/>
      <c r="Q15" s="34">
        <f>SUM(F15:O15)</f>
        <v>50</v>
      </c>
      <c r="R15" s="19"/>
      <c r="S15" s="19"/>
      <c r="T15" s="19"/>
      <c r="U15" s="19"/>
      <c r="V15" s="19"/>
      <c r="W15" s="23"/>
      <c r="X15" s="23"/>
    </row>
    <row r="16" spans="1:24" s="4" customFormat="1" ht="14.25" customHeight="1" x14ac:dyDescent="0.2">
      <c r="A16" s="23"/>
      <c r="B16" s="5">
        <f t="shared" si="0"/>
        <v>10</v>
      </c>
      <c r="C16" s="30">
        <f>SUM(F16:N16)</f>
        <v>34</v>
      </c>
      <c r="D16" s="5" t="s">
        <v>88</v>
      </c>
      <c r="E16" s="29"/>
      <c r="F16" s="32">
        <v>0</v>
      </c>
      <c r="G16" s="32">
        <v>0</v>
      </c>
      <c r="H16" s="32">
        <v>0</v>
      </c>
      <c r="I16" s="32">
        <v>0</v>
      </c>
      <c r="J16" s="32">
        <v>7</v>
      </c>
      <c r="K16" s="32">
        <v>12</v>
      </c>
      <c r="L16" s="32">
        <v>0</v>
      </c>
      <c r="M16" s="32">
        <v>0</v>
      </c>
      <c r="N16" s="32">
        <v>15</v>
      </c>
      <c r="O16" s="32">
        <v>10</v>
      </c>
      <c r="P16" s="27"/>
      <c r="Q16" s="34">
        <f>SUM(F16:O16)</f>
        <v>44</v>
      </c>
      <c r="R16" s="19"/>
      <c r="S16" s="19"/>
      <c r="T16" s="19"/>
      <c r="U16" s="19"/>
      <c r="V16" s="19"/>
      <c r="W16" s="23"/>
      <c r="X16" s="23"/>
    </row>
    <row r="17" spans="1:24" s="4" customFormat="1" ht="14.25" customHeight="1" x14ac:dyDescent="0.2">
      <c r="A17" s="23"/>
      <c r="B17" s="5">
        <f t="shared" si="0"/>
        <v>11</v>
      </c>
      <c r="C17" s="30">
        <f>SUM(F17:N17)</f>
        <v>43</v>
      </c>
      <c r="D17" s="5" t="s">
        <v>64</v>
      </c>
      <c r="E17" s="29"/>
      <c r="F17" s="32">
        <v>10</v>
      </c>
      <c r="G17" s="32">
        <v>6</v>
      </c>
      <c r="H17" s="32">
        <v>10</v>
      </c>
      <c r="I17" s="32">
        <v>17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27"/>
      <c r="Q17" s="34">
        <f>SUM(F17:O17)</f>
        <v>43</v>
      </c>
      <c r="R17" s="19"/>
      <c r="S17" s="19"/>
      <c r="T17" s="24"/>
      <c r="U17" s="19"/>
      <c r="V17" s="19"/>
      <c r="W17" s="23"/>
      <c r="X17" s="23"/>
    </row>
    <row r="18" spans="1:24" s="4" customFormat="1" ht="14.25" customHeight="1" x14ac:dyDescent="0.2">
      <c r="A18" s="23"/>
      <c r="B18" s="5">
        <f t="shared" si="0"/>
        <v>12</v>
      </c>
      <c r="C18" s="30">
        <f>SUM(F18:N18)</f>
        <v>37</v>
      </c>
      <c r="D18" s="5" t="s">
        <v>57</v>
      </c>
      <c r="E18" s="29"/>
      <c r="F18" s="32">
        <v>3</v>
      </c>
      <c r="G18" s="32">
        <v>8</v>
      </c>
      <c r="H18" s="32">
        <v>0</v>
      </c>
      <c r="I18" s="32">
        <v>0</v>
      </c>
      <c r="J18" s="32">
        <v>6</v>
      </c>
      <c r="K18" s="32">
        <v>9</v>
      </c>
      <c r="L18" s="32">
        <v>8</v>
      </c>
      <c r="M18" s="32">
        <v>0</v>
      </c>
      <c r="N18" s="32">
        <v>3</v>
      </c>
      <c r="O18" s="32">
        <v>0</v>
      </c>
      <c r="P18" s="27"/>
      <c r="Q18" s="34">
        <f>SUM(F18:O18)</f>
        <v>37</v>
      </c>
      <c r="R18" s="19"/>
      <c r="S18" s="19"/>
      <c r="T18" s="24"/>
      <c r="U18" s="19"/>
      <c r="V18" s="19"/>
      <c r="W18" s="23"/>
      <c r="X18" s="23"/>
    </row>
    <row r="19" spans="1:24" s="4" customFormat="1" ht="14.25" customHeight="1" x14ac:dyDescent="0.2">
      <c r="A19" s="23"/>
      <c r="B19" s="5">
        <f t="shared" si="0"/>
        <v>13</v>
      </c>
      <c r="C19" s="30">
        <f>SUM(F19:N19)</f>
        <v>36</v>
      </c>
      <c r="D19" s="5" t="s">
        <v>51</v>
      </c>
      <c r="E19" s="29"/>
      <c r="F19" s="32">
        <v>9</v>
      </c>
      <c r="G19" s="32">
        <v>6</v>
      </c>
      <c r="H19" s="32">
        <v>2</v>
      </c>
      <c r="I19" s="32">
        <v>15</v>
      </c>
      <c r="J19" s="32">
        <v>4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27"/>
      <c r="Q19" s="34">
        <f>SUM(F19:O19)</f>
        <v>36</v>
      </c>
      <c r="R19" s="19"/>
      <c r="S19" s="19"/>
      <c r="T19" s="24"/>
      <c r="U19" s="19"/>
      <c r="V19" s="19"/>
      <c r="W19" s="23"/>
      <c r="X19" s="23"/>
    </row>
    <row r="20" spans="1:24" s="4" customFormat="1" ht="14.25" customHeight="1" x14ac:dyDescent="0.2">
      <c r="A20" s="23"/>
      <c r="B20" s="5">
        <f t="shared" si="0"/>
        <v>14</v>
      </c>
      <c r="C20" s="30">
        <f>SUM(F20:N20)</f>
        <v>26</v>
      </c>
      <c r="D20" s="5" t="s">
        <v>81</v>
      </c>
      <c r="E20" s="29"/>
      <c r="F20" s="32">
        <v>0</v>
      </c>
      <c r="G20" s="32">
        <v>7</v>
      </c>
      <c r="H20" s="32">
        <v>0</v>
      </c>
      <c r="I20" s="32">
        <v>0</v>
      </c>
      <c r="J20" s="32">
        <v>10</v>
      </c>
      <c r="K20" s="32">
        <v>0</v>
      </c>
      <c r="L20" s="32">
        <v>0</v>
      </c>
      <c r="M20" s="32">
        <v>0</v>
      </c>
      <c r="N20" s="32">
        <v>9</v>
      </c>
      <c r="O20" s="32">
        <v>0</v>
      </c>
      <c r="P20" s="27"/>
      <c r="Q20" s="34">
        <f>SUM(F20:O20)</f>
        <v>26</v>
      </c>
      <c r="R20" s="19"/>
      <c r="S20" s="19"/>
      <c r="T20" s="24"/>
      <c r="U20" s="19"/>
      <c r="V20" s="19"/>
      <c r="W20" s="23"/>
      <c r="X20" s="23"/>
    </row>
    <row r="21" spans="1:24" s="4" customFormat="1" ht="14.25" customHeight="1" x14ac:dyDescent="0.2">
      <c r="A21" s="23"/>
      <c r="B21" s="5">
        <f t="shared" si="0"/>
        <v>15</v>
      </c>
      <c r="C21" s="30">
        <f>SUM(F21:N21)</f>
        <v>12</v>
      </c>
      <c r="D21" s="5" t="s">
        <v>133</v>
      </c>
      <c r="E21" s="29"/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12</v>
      </c>
      <c r="N21" s="32">
        <v>0</v>
      </c>
      <c r="O21" s="32">
        <v>7</v>
      </c>
      <c r="P21" s="27"/>
      <c r="Q21" s="34">
        <f>SUM(F21:O21)</f>
        <v>19</v>
      </c>
      <c r="R21" s="19"/>
      <c r="S21" s="19"/>
      <c r="T21" s="24"/>
      <c r="U21" s="19"/>
      <c r="V21" s="19"/>
      <c r="W21" s="23"/>
      <c r="X21" s="23"/>
    </row>
    <row r="22" spans="1:24" s="4" customFormat="1" ht="14.25" customHeight="1" x14ac:dyDescent="0.2">
      <c r="A22" s="23"/>
      <c r="B22" s="5">
        <f t="shared" si="0"/>
        <v>16</v>
      </c>
      <c r="C22" s="30">
        <f>SUM(F22:N22)</f>
        <v>17</v>
      </c>
      <c r="D22" s="5" t="s">
        <v>86</v>
      </c>
      <c r="E22" s="29"/>
      <c r="F22" s="32">
        <v>0</v>
      </c>
      <c r="G22" s="32">
        <v>0</v>
      </c>
      <c r="H22" s="32">
        <v>0</v>
      </c>
      <c r="I22" s="32">
        <v>6</v>
      </c>
      <c r="J22" s="32">
        <v>5</v>
      </c>
      <c r="K22" s="32">
        <v>0</v>
      </c>
      <c r="L22" s="32">
        <v>0</v>
      </c>
      <c r="M22" s="32">
        <v>0</v>
      </c>
      <c r="N22" s="32">
        <v>6</v>
      </c>
      <c r="O22" s="32">
        <v>0</v>
      </c>
      <c r="P22" s="27"/>
      <c r="Q22" s="34">
        <f>SUM(F22:O22)</f>
        <v>17</v>
      </c>
      <c r="R22" s="19"/>
      <c r="S22" s="19"/>
      <c r="T22" s="24"/>
      <c r="U22" s="19"/>
      <c r="V22" s="19"/>
      <c r="W22" s="23"/>
      <c r="X22" s="23"/>
    </row>
    <row r="23" spans="1:24" s="4" customFormat="1" ht="14.25" customHeight="1" x14ac:dyDescent="0.2">
      <c r="A23" s="23"/>
      <c r="B23" s="5">
        <f t="shared" si="0"/>
        <v>17</v>
      </c>
      <c r="C23" s="30">
        <f>SUM(F23:N23)</f>
        <v>15</v>
      </c>
      <c r="D23" s="5" t="s">
        <v>82</v>
      </c>
      <c r="E23" s="29"/>
      <c r="F23" s="32">
        <v>0</v>
      </c>
      <c r="G23" s="32">
        <v>0</v>
      </c>
      <c r="H23" s="32">
        <v>15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27"/>
      <c r="Q23" s="34">
        <f>SUM(F23:O23)</f>
        <v>15</v>
      </c>
      <c r="R23" s="19"/>
      <c r="S23" s="19"/>
      <c r="T23" s="24"/>
      <c r="U23" s="19"/>
      <c r="V23" s="19"/>
      <c r="W23" s="23"/>
      <c r="X23" s="23"/>
    </row>
    <row r="24" spans="1:24" s="4" customFormat="1" ht="14.25" customHeight="1" x14ac:dyDescent="0.2">
      <c r="A24" s="23"/>
      <c r="B24" s="5">
        <v>18</v>
      </c>
      <c r="C24" s="30">
        <f>SUM(F24:N24)</f>
        <v>11</v>
      </c>
      <c r="D24" s="5" t="s">
        <v>89</v>
      </c>
      <c r="E24" s="29"/>
      <c r="F24" s="32">
        <v>0</v>
      </c>
      <c r="G24" s="32">
        <v>0</v>
      </c>
      <c r="H24" s="32">
        <v>0</v>
      </c>
      <c r="I24" s="32">
        <v>0</v>
      </c>
      <c r="J24" s="32">
        <v>6</v>
      </c>
      <c r="K24" s="32">
        <v>0</v>
      </c>
      <c r="L24" s="32">
        <v>0</v>
      </c>
      <c r="M24" s="32">
        <v>0</v>
      </c>
      <c r="N24" s="32">
        <v>5</v>
      </c>
      <c r="O24" s="32">
        <v>4</v>
      </c>
      <c r="P24" s="27"/>
      <c r="Q24" s="34">
        <f>SUM(F24:O24)</f>
        <v>15</v>
      </c>
      <c r="R24" s="19"/>
      <c r="S24" s="19"/>
      <c r="T24" s="24"/>
      <c r="U24" s="19"/>
      <c r="V24" s="19"/>
      <c r="W24" s="23"/>
      <c r="X24" s="23"/>
    </row>
    <row r="25" spans="1:24" ht="14.25" customHeight="1" x14ac:dyDescent="0.2">
      <c r="A25" s="17"/>
      <c r="B25" s="5">
        <v>19</v>
      </c>
      <c r="C25" s="30">
        <f>SUM(F25:N25)</f>
        <v>11</v>
      </c>
      <c r="D25" s="5" t="s">
        <v>54</v>
      </c>
      <c r="E25" s="29"/>
      <c r="F25" s="32">
        <v>5</v>
      </c>
      <c r="G25" s="32">
        <v>0</v>
      </c>
      <c r="H25" s="32">
        <v>0</v>
      </c>
      <c r="I25" s="32">
        <v>0</v>
      </c>
      <c r="J25" s="32">
        <v>0</v>
      </c>
      <c r="K25" s="32">
        <v>6</v>
      </c>
      <c r="L25" s="32">
        <v>0</v>
      </c>
      <c r="M25" s="32">
        <v>0</v>
      </c>
      <c r="N25" s="32">
        <v>0</v>
      </c>
      <c r="O25" s="32">
        <v>0</v>
      </c>
      <c r="P25" s="27"/>
      <c r="Q25" s="34">
        <f>SUM(F25:O25)</f>
        <v>11</v>
      </c>
      <c r="R25" s="18"/>
      <c r="S25" s="18"/>
      <c r="T25" s="25"/>
      <c r="U25" s="18"/>
      <c r="V25" s="18"/>
      <c r="W25" s="17"/>
      <c r="X25" s="17"/>
    </row>
    <row r="26" spans="1:24" ht="14.25" customHeight="1" x14ac:dyDescent="0.2">
      <c r="A26" s="17"/>
      <c r="B26" s="5">
        <v>20</v>
      </c>
      <c r="C26" s="30">
        <v>0</v>
      </c>
      <c r="D26" s="5" t="s">
        <v>87</v>
      </c>
      <c r="E26" s="29"/>
      <c r="F26" s="32">
        <v>0</v>
      </c>
      <c r="G26" s="32">
        <v>0</v>
      </c>
      <c r="H26" s="32">
        <v>0</v>
      </c>
      <c r="I26" s="32">
        <v>0</v>
      </c>
      <c r="J26" s="32">
        <v>9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27"/>
      <c r="Q26" s="34">
        <f>SUM(F26:O26)</f>
        <v>9</v>
      </c>
      <c r="R26" s="18"/>
      <c r="S26" s="18"/>
      <c r="T26" s="25"/>
      <c r="U26" s="18"/>
      <c r="V26" s="18"/>
      <c r="W26" s="17"/>
      <c r="X26" s="17"/>
    </row>
    <row r="27" spans="1:24" x14ac:dyDescent="0.2">
      <c r="A27" s="17"/>
      <c r="B27" s="5">
        <v>21</v>
      </c>
      <c r="C27" s="30">
        <f>SUM(F27:N27)</f>
        <v>8</v>
      </c>
      <c r="D27" s="5" t="s">
        <v>39</v>
      </c>
      <c r="E27" s="29"/>
      <c r="F27" s="32">
        <v>8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27"/>
      <c r="Q27" s="34">
        <f>SUM(F27:O27)</f>
        <v>8</v>
      </c>
      <c r="R27" s="18"/>
      <c r="S27" s="18"/>
      <c r="T27" s="25"/>
      <c r="U27" s="18"/>
      <c r="V27" s="18"/>
      <c r="W27" s="17"/>
      <c r="X27" s="17"/>
    </row>
    <row r="28" spans="1:24" x14ac:dyDescent="0.2">
      <c r="A28" s="17"/>
      <c r="B28" s="5">
        <v>22</v>
      </c>
      <c r="C28" s="30">
        <f>SUM(F28:N28)</f>
        <v>7</v>
      </c>
      <c r="D28" s="5" t="s">
        <v>84</v>
      </c>
      <c r="E28" s="29"/>
      <c r="F28" s="32">
        <v>0</v>
      </c>
      <c r="G28" s="32">
        <v>0</v>
      </c>
      <c r="H28" s="32">
        <v>7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7"/>
      <c r="Q28" s="34">
        <f>SUM(F28:O28)</f>
        <v>7</v>
      </c>
      <c r="R28" s="18"/>
      <c r="S28" s="18"/>
      <c r="T28" s="25"/>
      <c r="U28" s="18"/>
      <c r="V28" s="18"/>
      <c r="W28" s="17"/>
      <c r="X28" s="17"/>
    </row>
    <row r="29" spans="1:24" x14ac:dyDescent="0.2">
      <c r="A29" s="17"/>
      <c r="B29" s="5">
        <v>23</v>
      </c>
      <c r="C29" s="30">
        <f>SUM(F29:N29)</f>
        <v>4</v>
      </c>
      <c r="D29" s="5" t="s">
        <v>142</v>
      </c>
      <c r="E29" s="29"/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4</v>
      </c>
      <c r="O29" s="32">
        <v>3</v>
      </c>
      <c r="P29" s="27"/>
      <c r="Q29" s="34">
        <f>SUM(F29:O29)</f>
        <v>7</v>
      </c>
      <c r="R29" s="17"/>
      <c r="S29" s="17"/>
      <c r="T29" s="26"/>
      <c r="U29" s="17"/>
      <c r="V29" s="17"/>
      <c r="W29" s="17"/>
      <c r="X29" s="17"/>
    </row>
    <row r="30" spans="1:24" x14ac:dyDescent="0.2">
      <c r="A30" s="26"/>
      <c r="B30" s="5">
        <v>24</v>
      </c>
      <c r="C30" s="30">
        <f>SUM(F30:N30)</f>
        <v>6</v>
      </c>
      <c r="D30" s="5" t="s">
        <v>85</v>
      </c>
      <c r="E30" s="29"/>
      <c r="F30" s="32">
        <v>0</v>
      </c>
      <c r="G30" s="32">
        <v>0</v>
      </c>
      <c r="H30" s="32">
        <v>6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27"/>
      <c r="Q30" s="34">
        <f>SUM(F30:O30)</f>
        <v>6</v>
      </c>
      <c r="R30" s="26"/>
      <c r="S30" s="26"/>
      <c r="T30" s="26"/>
      <c r="U30" s="26"/>
      <c r="V30" s="26"/>
      <c r="W30" s="26"/>
      <c r="X30" s="26"/>
    </row>
    <row r="31" spans="1:24" x14ac:dyDescent="0.2">
      <c r="A31" s="26"/>
      <c r="B31" s="5">
        <v>25</v>
      </c>
      <c r="C31" s="30">
        <f>SUM(F31:N31)</f>
        <v>0</v>
      </c>
      <c r="D31" s="5" t="s">
        <v>151</v>
      </c>
      <c r="E31" s="29"/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6</v>
      </c>
      <c r="P31" s="27"/>
      <c r="Q31" s="34">
        <f>SUM(F31:O31)</f>
        <v>6</v>
      </c>
      <c r="R31" s="26"/>
      <c r="S31" s="26"/>
      <c r="T31" s="26"/>
      <c r="U31" s="26"/>
      <c r="V31" s="26"/>
      <c r="W31" s="26"/>
      <c r="X31" s="26"/>
    </row>
    <row r="32" spans="1:24" x14ac:dyDescent="0.2">
      <c r="A32" s="26"/>
      <c r="B32" s="5">
        <v>26</v>
      </c>
      <c r="C32" s="30">
        <f>SUM(F32:N32)</f>
        <v>4</v>
      </c>
      <c r="D32" s="5" t="s">
        <v>60</v>
      </c>
      <c r="E32" s="29"/>
      <c r="F32" s="32">
        <v>1</v>
      </c>
      <c r="G32" s="32">
        <v>3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27"/>
      <c r="Q32" s="34">
        <f>SUM(F32:O32)</f>
        <v>4</v>
      </c>
      <c r="R32" s="26"/>
      <c r="S32" s="26"/>
      <c r="T32" s="26"/>
      <c r="U32" s="26"/>
      <c r="V32" s="26"/>
      <c r="W32" s="26"/>
      <c r="X32" s="26"/>
    </row>
    <row r="33" spans="1:24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6"/>
      <c r="Q38" s="26"/>
    </row>
    <row r="39" spans="1:24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6"/>
      <c r="Q39" s="26"/>
    </row>
  </sheetData>
  <sheetProtection selectLockedCells="1" selectUnlockedCells="1"/>
  <sortState ref="C7:Q32">
    <sortCondition descending="1" ref="Q7:Q32"/>
  </sortState>
  <mergeCells count="1">
    <mergeCell ref="B2:N4"/>
  </mergeCells>
  <printOptions horizontalCentered="1" verticalCentered="1"/>
  <pageMargins left="0" right="0" top="0" bottom="0" header="0.51180555555555551" footer="0.51180555555555551"/>
  <pageSetup paperSize="9" scale="105" firstPageNumber="0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22" workbookViewId="0">
      <selection activeCell="N15" sqref="N15"/>
    </sheetView>
  </sheetViews>
  <sheetFormatPr baseColWidth="10" defaultRowHeight="12.75" x14ac:dyDescent="0.2"/>
  <sheetData>
    <row r="1" spans="1:15" ht="20.25" x14ac:dyDescent="0.3">
      <c r="A1" s="7"/>
      <c r="B1" s="7"/>
      <c r="C1" s="77" t="s">
        <v>145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127</v>
      </c>
      <c r="N3" s="7"/>
      <c r="O3" s="7"/>
    </row>
    <row r="4" spans="1:15" ht="15.75" x14ac:dyDescent="0.25">
      <c r="A4" s="62">
        <v>1</v>
      </c>
      <c r="B4" s="63" t="s">
        <v>46</v>
      </c>
      <c r="C4" s="64">
        <v>205</v>
      </c>
      <c r="D4" s="65" t="s">
        <v>32</v>
      </c>
      <c r="E4" s="66">
        <v>33</v>
      </c>
      <c r="F4" s="62">
        <v>35</v>
      </c>
      <c r="G4" s="67">
        <v>34</v>
      </c>
      <c r="H4" s="62">
        <v>34</v>
      </c>
      <c r="I4" s="62">
        <v>35</v>
      </c>
      <c r="J4" s="62">
        <v>34</v>
      </c>
      <c r="K4" s="62"/>
      <c r="L4" s="62"/>
      <c r="M4" s="62" t="s">
        <v>35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75">
        <v>10.317</v>
      </c>
      <c r="F5" s="10">
        <v>10.124000000000001</v>
      </c>
      <c r="G5" s="14">
        <v>10.077999999999999</v>
      </c>
      <c r="H5" s="10">
        <v>10.224</v>
      </c>
      <c r="I5" s="10">
        <v>10.145</v>
      </c>
      <c r="J5" s="14">
        <v>10.256</v>
      </c>
      <c r="K5" s="10"/>
      <c r="L5" s="10"/>
      <c r="M5" s="31">
        <v>0</v>
      </c>
      <c r="N5" s="7"/>
      <c r="O5" s="7"/>
    </row>
    <row r="6" spans="1:15" x14ac:dyDescent="0.2">
      <c r="A6" s="7"/>
      <c r="B6" s="54" t="s">
        <v>11</v>
      </c>
      <c r="C6" s="55"/>
      <c r="D6" s="56"/>
      <c r="E6" s="57">
        <v>10.794</v>
      </c>
      <c r="F6" s="15">
        <v>10.374000000000001</v>
      </c>
      <c r="G6" s="11">
        <v>10.385</v>
      </c>
      <c r="H6" s="15">
        <v>10.664999999999999</v>
      </c>
      <c r="I6" s="11">
        <v>10.34</v>
      </c>
      <c r="J6" s="15">
        <v>10.551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14.096</v>
      </c>
      <c r="F7" s="12">
        <v>10.688000000000001</v>
      </c>
      <c r="G7" s="12">
        <v>13.013</v>
      </c>
      <c r="H7" s="12">
        <v>12.664</v>
      </c>
      <c r="I7" s="12">
        <v>12.551</v>
      </c>
      <c r="J7" s="12">
        <v>13.05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25</v>
      </c>
      <c r="C8" s="43">
        <v>203</v>
      </c>
      <c r="D8" s="44" t="s">
        <v>143</v>
      </c>
      <c r="E8" s="45">
        <v>34</v>
      </c>
      <c r="F8" s="46">
        <v>34</v>
      </c>
      <c r="G8" s="46">
        <v>34</v>
      </c>
      <c r="H8" s="46">
        <v>33</v>
      </c>
      <c r="I8" s="46">
        <v>35</v>
      </c>
      <c r="J8" s="47">
        <v>33</v>
      </c>
      <c r="K8" s="46"/>
      <c r="L8" s="46"/>
      <c r="M8" s="46" t="s">
        <v>29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52">
        <v>10.367000000000001</v>
      </c>
      <c r="F9" s="14">
        <v>10.092000000000001</v>
      </c>
      <c r="G9" s="10">
        <v>10.135</v>
      </c>
      <c r="H9" s="10">
        <v>10.340999999999999</v>
      </c>
      <c r="I9" s="16">
        <v>9.9540000000000006</v>
      </c>
      <c r="J9" s="10">
        <v>10.276999999999999</v>
      </c>
      <c r="K9" s="10"/>
      <c r="L9" s="10"/>
      <c r="M9" s="31">
        <v>0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10.701000000000001</v>
      </c>
      <c r="F10" s="11">
        <v>10.569000000000001</v>
      </c>
      <c r="G10" s="11">
        <v>10.676</v>
      </c>
      <c r="H10" s="11">
        <v>10.701000000000001</v>
      </c>
      <c r="I10" s="15">
        <v>10.305999999999999</v>
      </c>
      <c r="J10" s="11">
        <v>10.657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12.676</v>
      </c>
      <c r="F11" s="12">
        <v>15.968999999999999</v>
      </c>
      <c r="G11" s="12">
        <v>15.015000000000001</v>
      </c>
      <c r="H11" s="12">
        <v>13.502000000000001</v>
      </c>
      <c r="I11" s="12">
        <v>12.545999999999999</v>
      </c>
      <c r="J11" s="12">
        <v>11.083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45</v>
      </c>
      <c r="C12" s="64">
        <v>203</v>
      </c>
      <c r="D12" s="65" t="s">
        <v>122</v>
      </c>
      <c r="E12" s="66">
        <v>34</v>
      </c>
      <c r="F12" s="62">
        <v>34</v>
      </c>
      <c r="G12" s="62">
        <v>35</v>
      </c>
      <c r="H12" s="67">
        <v>32</v>
      </c>
      <c r="I12" s="62">
        <v>34</v>
      </c>
      <c r="J12" s="62">
        <v>34</v>
      </c>
      <c r="K12" s="62"/>
      <c r="L12" s="62"/>
      <c r="M12" s="62" t="s">
        <v>34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52">
        <v>10.441000000000001</v>
      </c>
      <c r="F13" s="10">
        <v>10.183</v>
      </c>
      <c r="G13" s="10">
        <v>10.118</v>
      </c>
      <c r="H13" s="10">
        <v>10.496</v>
      </c>
      <c r="I13" s="10">
        <v>10.236000000000001</v>
      </c>
      <c r="J13" s="10">
        <v>10.279</v>
      </c>
      <c r="K13" s="10"/>
      <c r="L13" s="10"/>
      <c r="M13" s="31">
        <v>0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71">
        <v>10.641999999999999</v>
      </c>
      <c r="F14" s="11">
        <v>10.375999999999999</v>
      </c>
      <c r="G14" s="15">
        <v>10.356999999999999</v>
      </c>
      <c r="H14" s="11">
        <v>11.006</v>
      </c>
      <c r="I14" s="11">
        <v>10.734</v>
      </c>
      <c r="J14" s="11">
        <v>10.617000000000001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12.134</v>
      </c>
      <c r="F15" s="12">
        <v>10.585000000000001</v>
      </c>
      <c r="G15" s="12">
        <v>10.664999999999999</v>
      </c>
      <c r="H15" s="12">
        <v>14.135</v>
      </c>
      <c r="I15" s="12">
        <v>15.347</v>
      </c>
      <c r="J15" s="12">
        <v>12.864000000000001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59</v>
      </c>
      <c r="C16" s="43">
        <v>202</v>
      </c>
      <c r="D16" s="44" t="s">
        <v>146</v>
      </c>
      <c r="E16" s="45">
        <v>33</v>
      </c>
      <c r="F16" s="47">
        <v>34</v>
      </c>
      <c r="G16" s="46">
        <v>33</v>
      </c>
      <c r="H16" s="46">
        <v>33</v>
      </c>
      <c r="I16" s="46">
        <v>35</v>
      </c>
      <c r="J16" s="46">
        <v>34</v>
      </c>
      <c r="K16" s="46"/>
      <c r="L16" s="46"/>
      <c r="M16" s="46" t="s">
        <v>31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10.342000000000001</v>
      </c>
      <c r="F17" s="10">
        <v>10.148</v>
      </c>
      <c r="G17" s="10">
        <v>10.09</v>
      </c>
      <c r="H17" s="10">
        <v>10.475</v>
      </c>
      <c r="I17" s="10">
        <v>10.029</v>
      </c>
      <c r="J17" s="10">
        <v>10.268000000000001</v>
      </c>
      <c r="K17" s="10"/>
      <c r="L17" s="10"/>
      <c r="M17" s="31">
        <v>0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10.74</v>
      </c>
      <c r="F18" s="11">
        <v>10.494</v>
      </c>
      <c r="G18" s="11">
        <v>10.734999999999999</v>
      </c>
      <c r="H18" s="11">
        <v>10.888</v>
      </c>
      <c r="I18" s="11">
        <v>10.365</v>
      </c>
      <c r="J18" s="11">
        <v>10.734999999999999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13.428000000000001</v>
      </c>
      <c r="F19" s="12">
        <v>13.802</v>
      </c>
      <c r="G19" s="12">
        <v>13.64</v>
      </c>
      <c r="H19" s="12">
        <v>13.789</v>
      </c>
      <c r="I19" s="12">
        <v>12.244</v>
      </c>
      <c r="J19" s="12">
        <v>12.73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136</v>
      </c>
      <c r="C20" s="64">
        <v>199</v>
      </c>
      <c r="D20" s="65" t="s">
        <v>72</v>
      </c>
      <c r="E20" s="66">
        <v>32</v>
      </c>
      <c r="F20" s="62">
        <v>33</v>
      </c>
      <c r="G20" s="62">
        <v>34</v>
      </c>
      <c r="H20" s="67">
        <v>32</v>
      </c>
      <c r="I20" s="62">
        <v>34</v>
      </c>
      <c r="J20" s="62">
        <v>34</v>
      </c>
      <c r="K20" s="62"/>
      <c r="L20" s="62"/>
      <c r="M20" s="62" t="s">
        <v>58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10.558999999999999</v>
      </c>
      <c r="F21" s="10">
        <v>10.247</v>
      </c>
      <c r="G21" s="10">
        <v>10.148</v>
      </c>
      <c r="H21" s="10">
        <v>10.34</v>
      </c>
      <c r="I21" s="10">
        <v>10.316000000000001</v>
      </c>
      <c r="J21" s="10">
        <v>10.403</v>
      </c>
      <c r="K21" s="10"/>
      <c r="L21" s="10"/>
      <c r="M21" s="31">
        <v>0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11.074999999999999</v>
      </c>
      <c r="F22" s="11">
        <v>10.923999999999999</v>
      </c>
      <c r="G22" s="11">
        <v>10.491</v>
      </c>
      <c r="H22" s="11">
        <v>11.015000000000001</v>
      </c>
      <c r="I22" s="11">
        <v>10.694000000000001</v>
      </c>
      <c r="J22" s="11">
        <v>10.676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14.164999999999999</v>
      </c>
      <c r="F23" s="12">
        <v>15.289</v>
      </c>
      <c r="G23" s="12">
        <v>13.071</v>
      </c>
      <c r="H23" s="12">
        <v>14.161</v>
      </c>
      <c r="I23" s="12">
        <v>12.7</v>
      </c>
      <c r="J23" s="12">
        <v>13.04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14</v>
      </c>
      <c r="C24" s="43">
        <v>197</v>
      </c>
      <c r="D24" s="44" t="s">
        <v>94</v>
      </c>
      <c r="E24" s="74">
        <v>32</v>
      </c>
      <c r="F24" s="46">
        <v>34</v>
      </c>
      <c r="G24" s="46">
        <v>33</v>
      </c>
      <c r="H24" s="46">
        <v>31</v>
      </c>
      <c r="I24" s="46">
        <v>33</v>
      </c>
      <c r="J24" s="46">
        <v>34</v>
      </c>
      <c r="K24" s="46"/>
      <c r="L24" s="46"/>
      <c r="M24" s="46" t="s">
        <v>30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10.404999999999999</v>
      </c>
      <c r="F25" s="10">
        <v>10.122999999999999</v>
      </c>
      <c r="G25" s="10">
        <v>10.141999999999999</v>
      </c>
      <c r="H25" s="14">
        <v>10.182</v>
      </c>
      <c r="I25" s="10">
        <v>10.127000000000001</v>
      </c>
      <c r="J25" s="10">
        <v>10.281000000000001</v>
      </c>
      <c r="K25" s="10"/>
      <c r="L25" s="10"/>
      <c r="M25" s="31">
        <v>0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11.021000000000001</v>
      </c>
      <c r="F26" s="11">
        <v>10.618</v>
      </c>
      <c r="G26" s="11">
        <v>11.115</v>
      </c>
      <c r="H26" s="11">
        <v>11.505000000000001</v>
      </c>
      <c r="I26" s="11">
        <v>10.856999999999999</v>
      </c>
      <c r="J26" s="11">
        <v>10.696999999999999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13.842000000000001</v>
      </c>
      <c r="F27" s="12">
        <v>13.564</v>
      </c>
      <c r="G27" s="12">
        <v>15.202</v>
      </c>
      <c r="H27" s="12">
        <v>15.349</v>
      </c>
      <c r="I27" s="12">
        <v>15.4</v>
      </c>
      <c r="J27" s="12">
        <v>13.358000000000001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83</v>
      </c>
      <c r="C28" s="64">
        <v>197</v>
      </c>
      <c r="D28" s="65" t="s">
        <v>93</v>
      </c>
      <c r="E28" s="66">
        <v>32</v>
      </c>
      <c r="F28" s="62">
        <v>33</v>
      </c>
      <c r="G28" s="62">
        <v>34</v>
      </c>
      <c r="H28" s="62">
        <v>33</v>
      </c>
      <c r="I28" s="67">
        <v>32</v>
      </c>
      <c r="J28" s="62">
        <v>33</v>
      </c>
      <c r="K28" s="62"/>
      <c r="L28" s="62"/>
      <c r="M28" s="78" t="s">
        <v>27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10.759</v>
      </c>
      <c r="F29" s="10">
        <v>10.545999999999999</v>
      </c>
      <c r="G29" s="10">
        <v>10.323</v>
      </c>
      <c r="H29" s="10">
        <v>10.565</v>
      </c>
      <c r="I29" s="10">
        <v>10.464</v>
      </c>
      <c r="J29" s="10">
        <v>10.622999999999999</v>
      </c>
      <c r="K29" s="10"/>
      <c r="L29" s="10"/>
      <c r="M29" s="53">
        <v>10.555999999999999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11.212999999999999</v>
      </c>
      <c r="F30" s="11">
        <v>10.867000000000001</v>
      </c>
      <c r="G30" s="11">
        <v>10.657</v>
      </c>
      <c r="H30" s="11">
        <v>11.009</v>
      </c>
      <c r="I30" s="11">
        <v>10.952999999999999</v>
      </c>
      <c r="J30" s="11">
        <v>11.175000000000001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15.797000000000001</v>
      </c>
      <c r="F31" s="12">
        <v>14.061</v>
      </c>
      <c r="G31" s="12">
        <v>13.124000000000001</v>
      </c>
      <c r="H31" s="12">
        <v>13.097</v>
      </c>
      <c r="I31" s="12">
        <v>13.565</v>
      </c>
      <c r="J31" s="12">
        <v>16.408999999999999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133</v>
      </c>
      <c r="C32" s="43">
        <v>195</v>
      </c>
      <c r="D32" s="44" t="s">
        <v>117</v>
      </c>
      <c r="E32" s="45">
        <v>32</v>
      </c>
      <c r="F32" s="46">
        <v>32</v>
      </c>
      <c r="G32" s="46">
        <v>33</v>
      </c>
      <c r="H32" s="46">
        <v>33</v>
      </c>
      <c r="I32" s="46">
        <v>33</v>
      </c>
      <c r="J32" s="47">
        <v>32</v>
      </c>
      <c r="K32" s="46"/>
      <c r="L32" s="46"/>
      <c r="M32" s="46" t="s">
        <v>26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10.467000000000001</v>
      </c>
      <c r="F33" s="10">
        <v>10.337</v>
      </c>
      <c r="G33" s="10">
        <v>10.275</v>
      </c>
      <c r="H33" s="10">
        <v>10.388</v>
      </c>
      <c r="I33" s="10">
        <v>10.098000000000001</v>
      </c>
      <c r="J33" s="10">
        <v>10.409000000000001</v>
      </c>
      <c r="K33" s="10"/>
      <c r="L33" s="10"/>
      <c r="M33" s="31">
        <v>0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11.275</v>
      </c>
      <c r="F34" s="11">
        <v>11.332000000000001</v>
      </c>
      <c r="G34" s="11">
        <v>10.914</v>
      </c>
      <c r="H34" s="11">
        <v>11.013</v>
      </c>
      <c r="I34" s="11">
        <v>10.763</v>
      </c>
      <c r="J34" s="11">
        <v>11.021000000000001</v>
      </c>
      <c r="K34" s="11"/>
      <c r="L34" s="11"/>
      <c r="M34" s="7"/>
      <c r="N34" s="7"/>
      <c r="O34" s="7"/>
    </row>
    <row r="35" spans="1:15" ht="13.5" thickBot="1" x14ac:dyDescent="0.25">
      <c r="A35" s="7"/>
      <c r="B35" s="58" t="s">
        <v>12</v>
      </c>
      <c r="C35" s="59"/>
      <c r="D35" s="60"/>
      <c r="E35" s="61">
        <v>13.898999999999999</v>
      </c>
      <c r="F35" s="12">
        <v>15.167</v>
      </c>
      <c r="G35" s="12">
        <v>14.927</v>
      </c>
      <c r="H35" s="12">
        <v>15.603999999999999</v>
      </c>
      <c r="I35" s="12">
        <v>14.223000000000001</v>
      </c>
      <c r="J35" s="12">
        <v>15.16</v>
      </c>
      <c r="K35" s="12"/>
      <c r="L35" s="12"/>
      <c r="M35" s="7"/>
      <c r="N35" s="7"/>
      <c r="O35" s="7"/>
    </row>
    <row r="36" spans="1:15" ht="15.75" x14ac:dyDescent="0.25">
      <c r="A36" s="62">
        <v>9</v>
      </c>
      <c r="B36" s="63" t="s">
        <v>147</v>
      </c>
      <c r="C36" s="64">
        <v>188</v>
      </c>
      <c r="D36" s="65" t="s">
        <v>148</v>
      </c>
      <c r="E36" s="66">
        <v>30</v>
      </c>
      <c r="F36" s="62">
        <v>32</v>
      </c>
      <c r="G36" s="62">
        <v>33</v>
      </c>
      <c r="H36" s="62">
        <v>30</v>
      </c>
      <c r="I36" s="67">
        <v>31</v>
      </c>
      <c r="J36" s="62">
        <v>32</v>
      </c>
      <c r="K36" s="62"/>
      <c r="L36" s="62"/>
      <c r="M36" s="62" t="s">
        <v>33</v>
      </c>
      <c r="N36" s="13"/>
      <c r="O36" s="13"/>
    </row>
    <row r="37" spans="1:15" x14ac:dyDescent="0.2">
      <c r="A37" s="7"/>
      <c r="B37" s="68" t="s">
        <v>10</v>
      </c>
      <c r="C37" s="69"/>
      <c r="D37" s="70"/>
      <c r="E37" s="52">
        <v>10.757</v>
      </c>
      <c r="F37" s="10">
        <v>10.481999999999999</v>
      </c>
      <c r="G37" s="10">
        <v>10.411</v>
      </c>
      <c r="H37" s="10">
        <v>10.805999999999999</v>
      </c>
      <c r="I37" s="10">
        <v>10.53</v>
      </c>
      <c r="J37" s="10">
        <v>10.554</v>
      </c>
      <c r="K37" s="10"/>
      <c r="L37" s="10"/>
      <c r="M37" s="31">
        <v>0</v>
      </c>
      <c r="N37" s="7"/>
      <c r="O37" s="7"/>
    </row>
    <row r="38" spans="1:15" x14ac:dyDescent="0.2">
      <c r="A38" s="7"/>
      <c r="B38" s="54" t="s">
        <v>11</v>
      </c>
      <c r="C38" s="55"/>
      <c r="D38" s="56"/>
      <c r="E38" s="57">
        <v>11.705</v>
      </c>
      <c r="F38" s="11">
        <v>11.135999999999999</v>
      </c>
      <c r="G38" s="11">
        <v>11.173999999999999</v>
      </c>
      <c r="H38" s="11">
        <v>11.867000000000001</v>
      </c>
      <c r="I38" s="11">
        <v>11.5</v>
      </c>
      <c r="J38" s="11">
        <v>11.366</v>
      </c>
      <c r="K38" s="11"/>
      <c r="L38" s="11"/>
      <c r="M38" s="7"/>
      <c r="N38" s="7"/>
      <c r="O38" s="7"/>
    </row>
    <row r="39" spans="1:15" x14ac:dyDescent="0.2">
      <c r="A39" s="7"/>
      <c r="B39" s="72" t="s">
        <v>12</v>
      </c>
      <c r="C39" s="59"/>
      <c r="D39" s="73"/>
      <c r="E39" s="61">
        <v>15.250999999999999</v>
      </c>
      <c r="F39" s="12">
        <v>16.084</v>
      </c>
      <c r="G39" s="12">
        <v>14.715</v>
      </c>
      <c r="H39" s="12">
        <v>15.654999999999999</v>
      </c>
      <c r="I39" s="12">
        <v>14.923</v>
      </c>
      <c r="J39" s="12">
        <v>14.041</v>
      </c>
      <c r="K39" s="12"/>
      <c r="L39" s="12"/>
      <c r="M39" s="7"/>
      <c r="N39" s="7"/>
      <c r="O39" s="7"/>
    </row>
    <row r="40" spans="1:15" ht="16.5" thickBot="1" x14ac:dyDescent="0.3">
      <c r="A40" s="41">
        <v>10</v>
      </c>
      <c r="B40" s="42" t="s">
        <v>13</v>
      </c>
      <c r="C40" s="43">
        <v>188</v>
      </c>
      <c r="D40" s="44" t="s">
        <v>20</v>
      </c>
      <c r="E40" s="74">
        <v>31</v>
      </c>
      <c r="F40" s="46">
        <v>32</v>
      </c>
      <c r="G40" s="46">
        <v>31</v>
      </c>
      <c r="H40" s="46">
        <v>30</v>
      </c>
      <c r="I40" s="46">
        <v>31</v>
      </c>
      <c r="J40" s="46">
        <v>33</v>
      </c>
      <c r="K40" s="46"/>
      <c r="L40" s="46"/>
      <c r="M40" s="46" t="s">
        <v>36</v>
      </c>
      <c r="N40" s="13"/>
      <c r="O40" s="13"/>
    </row>
    <row r="41" spans="1:15" x14ac:dyDescent="0.2">
      <c r="A41" s="7"/>
      <c r="B41" s="49" t="s">
        <v>10</v>
      </c>
      <c r="C41" s="50"/>
      <c r="D41" s="51"/>
      <c r="E41" s="52">
        <v>10.82</v>
      </c>
      <c r="F41" s="10">
        <v>10.747999999999999</v>
      </c>
      <c r="G41" s="10">
        <v>10.605</v>
      </c>
      <c r="H41" s="10">
        <v>11.013</v>
      </c>
      <c r="I41" s="10">
        <v>10.657</v>
      </c>
      <c r="J41" s="10">
        <v>10.602</v>
      </c>
      <c r="K41" s="10"/>
      <c r="L41" s="10"/>
      <c r="M41" s="31">
        <v>0</v>
      </c>
      <c r="N41" s="7"/>
      <c r="O41" s="7"/>
    </row>
    <row r="42" spans="1:15" x14ac:dyDescent="0.2">
      <c r="A42" s="7"/>
      <c r="B42" s="54" t="s">
        <v>11</v>
      </c>
      <c r="C42" s="55"/>
      <c r="D42" s="56"/>
      <c r="E42" s="57">
        <v>11.612</v>
      </c>
      <c r="F42" s="11">
        <v>11.259</v>
      </c>
      <c r="G42" s="11">
        <v>11.382999999999999</v>
      </c>
      <c r="H42" s="11">
        <v>12.103999999999999</v>
      </c>
      <c r="I42" s="11">
        <v>11.393000000000001</v>
      </c>
      <c r="J42" s="11">
        <v>11.231</v>
      </c>
      <c r="K42" s="11"/>
      <c r="L42" s="11"/>
      <c r="M42" s="7"/>
      <c r="N42" s="7"/>
      <c r="O42" s="7"/>
    </row>
    <row r="43" spans="1:15" ht="13.5" thickBot="1" x14ac:dyDescent="0.25">
      <c r="A43" s="7"/>
      <c r="B43" s="58" t="s">
        <v>12</v>
      </c>
      <c r="C43" s="59"/>
      <c r="D43" s="60"/>
      <c r="E43" s="61">
        <v>14.233000000000001</v>
      </c>
      <c r="F43" s="12">
        <v>13.43</v>
      </c>
      <c r="G43" s="12">
        <v>13.702999999999999</v>
      </c>
      <c r="H43" s="12">
        <v>15.401999999999999</v>
      </c>
      <c r="I43" s="12">
        <v>13.443</v>
      </c>
      <c r="J43" s="12">
        <v>14.680999999999999</v>
      </c>
      <c r="K43" s="12"/>
      <c r="L43" s="12"/>
      <c r="M43" s="7"/>
      <c r="N43" s="7"/>
      <c r="O43" s="7"/>
    </row>
    <row r="44" spans="1:15" ht="15.75" x14ac:dyDescent="0.25">
      <c r="A44" s="62">
        <v>11</v>
      </c>
      <c r="B44" s="63" t="s">
        <v>149</v>
      </c>
      <c r="C44" s="64">
        <v>186</v>
      </c>
      <c r="D44" s="65" t="s">
        <v>53</v>
      </c>
      <c r="E44" s="66">
        <v>30</v>
      </c>
      <c r="F44" s="62">
        <v>32</v>
      </c>
      <c r="G44" s="67">
        <v>32</v>
      </c>
      <c r="H44" s="62">
        <v>31</v>
      </c>
      <c r="I44" s="62">
        <v>31</v>
      </c>
      <c r="J44" s="62">
        <v>30</v>
      </c>
      <c r="K44" s="62"/>
      <c r="L44" s="62"/>
      <c r="M44" s="62" t="s">
        <v>28</v>
      </c>
      <c r="N44" s="13"/>
      <c r="O44" s="13"/>
    </row>
    <row r="45" spans="1:15" x14ac:dyDescent="0.2">
      <c r="A45" s="7"/>
      <c r="B45" s="68" t="s">
        <v>10</v>
      </c>
      <c r="C45" s="69"/>
      <c r="D45" s="70"/>
      <c r="E45" s="52">
        <v>10.917</v>
      </c>
      <c r="F45" s="10">
        <v>10.39</v>
      </c>
      <c r="G45" s="10">
        <v>10.647</v>
      </c>
      <c r="H45" s="10">
        <v>10.840999999999999</v>
      </c>
      <c r="I45" s="10">
        <v>10.593999999999999</v>
      </c>
      <c r="J45" s="10">
        <v>10.664999999999999</v>
      </c>
      <c r="K45" s="10"/>
      <c r="L45" s="10"/>
      <c r="M45" s="31">
        <v>0</v>
      </c>
      <c r="N45" s="7"/>
      <c r="O45" s="7"/>
    </row>
    <row r="46" spans="1:15" x14ac:dyDescent="0.2">
      <c r="A46" s="7"/>
      <c r="B46" s="54" t="s">
        <v>11</v>
      </c>
      <c r="C46" s="55"/>
      <c r="D46" s="56"/>
      <c r="E46" s="57">
        <v>11.648999999999999</v>
      </c>
      <c r="F46" s="11">
        <v>11.276</v>
      </c>
      <c r="G46" s="11">
        <v>11.167999999999999</v>
      </c>
      <c r="H46" s="11">
        <v>11.608000000000001</v>
      </c>
      <c r="I46" s="11">
        <v>11.446999999999999</v>
      </c>
      <c r="J46" s="11">
        <v>11.454000000000001</v>
      </c>
      <c r="K46" s="11"/>
      <c r="L46" s="11"/>
      <c r="M46" s="7"/>
      <c r="N46" s="7"/>
      <c r="O46" s="7"/>
    </row>
    <row r="47" spans="1:15" x14ac:dyDescent="0.2">
      <c r="A47" s="7"/>
      <c r="B47" s="72" t="s">
        <v>12</v>
      </c>
      <c r="C47" s="59"/>
      <c r="D47" s="73"/>
      <c r="E47" s="61">
        <v>13.932</v>
      </c>
      <c r="F47" s="12">
        <v>14.976000000000001</v>
      </c>
      <c r="G47" s="12">
        <v>13.709</v>
      </c>
      <c r="H47" s="12">
        <v>13.798999999999999</v>
      </c>
      <c r="I47" s="12">
        <v>14.31</v>
      </c>
      <c r="J47" s="12">
        <v>15.57</v>
      </c>
      <c r="K47" s="12"/>
      <c r="L47" s="12"/>
      <c r="M47" s="7"/>
      <c r="N47" s="7"/>
      <c r="O47" s="7"/>
    </row>
    <row r="48" spans="1:15" ht="16.5" thickBot="1" x14ac:dyDescent="0.3">
      <c r="A48" s="41">
        <v>12</v>
      </c>
      <c r="B48" s="42" t="s">
        <v>142</v>
      </c>
      <c r="C48" s="43">
        <v>177</v>
      </c>
      <c r="D48" s="44" t="s">
        <v>150</v>
      </c>
      <c r="E48" s="45">
        <v>30</v>
      </c>
      <c r="F48" s="47">
        <v>30</v>
      </c>
      <c r="G48" s="46">
        <v>30</v>
      </c>
      <c r="H48" s="46">
        <v>28</v>
      </c>
      <c r="I48" s="46">
        <v>30</v>
      </c>
      <c r="J48" s="46">
        <v>29</v>
      </c>
      <c r="K48" s="46"/>
      <c r="L48" s="46"/>
      <c r="M48" s="46" t="s">
        <v>37</v>
      </c>
      <c r="N48" s="13"/>
      <c r="O48" s="13"/>
    </row>
    <row r="49" spans="1:15" x14ac:dyDescent="0.2">
      <c r="A49" s="7"/>
      <c r="B49" s="49" t="s">
        <v>10</v>
      </c>
      <c r="C49" s="50"/>
      <c r="D49" s="51"/>
      <c r="E49" s="52">
        <v>11.382999999999999</v>
      </c>
      <c r="F49" s="10">
        <v>11.228</v>
      </c>
      <c r="G49" s="10">
        <v>11.223000000000001</v>
      </c>
      <c r="H49" s="10">
        <v>11.718</v>
      </c>
      <c r="I49" s="10">
        <v>11.196</v>
      </c>
      <c r="J49" s="10">
        <v>11.101000000000001</v>
      </c>
      <c r="K49" s="10"/>
      <c r="L49" s="10"/>
      <c r="M49" s="31">
        <v>0</v>
      </c>
      <c r="N49" s="7"/>
      <c r="O49" s="7"/>
    </row>
    <row r="50" spans="1:15" x14ac:dyDescent="0.2">
      <c r="A50" s="7"/>
      <c r="B50" s="54" t="s">
        <v>11</v>
      </c>
      <c r="C50" s="55"/>
      <c r="D50" s="56"/>
      <c r="E50" s="57">
        <v>12.037000000000001</v>
      </c>
      <c r="F50" s="11">
        <v>11.813000000000001</v>
      </c>
      <c r="G50" s="11">
        <v>12.003</v>
      </c>
      <c r="H50" s="11">
        <v>12.805</v>
      </c>
      <c r="I50" s="11">
        <v>12.263</v>
      </c>
      <c r="J50" s="11">
        <v>12.153</v>
      </c>
      <c r="K50" s="11"/>
      <c r="L50" s="11"/>
      <c r="M50" s="7"/>
      <c r="N50" s="7"/>
      <c r="O50" s="7"/>
    </row>
    <row r="51" spans="1:15" x14ac:dyDescent="0.2">
      <c r="A51" s="7"/>
      <c r="B51" s="58" t="s">
        <v>12</v>
      </c>
      <c r="C51" s="59"/>
      <c r="D51" s="60"/>
      <c r="E51" s="61">
        <v>15.603999999999999</v>
      </c>
      <c r="F51" s="12">
        <v>14.561</v>
      </c>
      <c r="G51" s="12">
        <v>18.628</v>
      </c>
      <c r="H51" s="12">
        <v>15.458</v>
      </c>
      <c r="I51" s="12">
        <v>21.896999999999998</v>
      </c>
      <c r="J51" s="12">
        <v>18.042000000000002</v>
      </c>
      <c r="K51" s="12"/>
      <c r="L51" s="12"/>
      <c r="M51" s="7"/>
      <c r="N51" s="7"/>
      <c r="O51" s="7"/>
    </row>
    <row r="52" spans="1:15" x14ac:dyDescent="0.2">
      <c r="A52" s="80" t="s">
        <v>101</v>
      </c>
      <c r="B52" s="7"/>
      <c r="C52" s="8"/>
      <c r="D52" s="8"/>
      <c r="E52" s="7"/>
      <c r="F52" s="7"/>
      <c r="G52" s="7"/>
      <c r="H52" s="7"/>
      <c r="I52" s="7"/>
      <c r="J52" s="81" t="s">
        <v>80</v>
      </c>
      <c r="K52" s="7"/>
      <c r="L52" s="7"/>
      <c r="M52" s="13"/>
      <c r="N52" s="13"/>
      <c r="O52" s="13"/>
    </row>
    <row r="53" spans="1:15" x14ac:dyDescent="0.2">
      <c r="A53" s="13"/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</row>
    <row r="57" spans="1:15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</row>
    <row r="61" spans="1:15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</row>
    <row r="65" spans="1:15" x14ac:dyDescent="0.2">
      <c r="A65" s="82"/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">
      <c r="A66" s="82"/>
      <c r="B66" s="83" t="s">
        <v>11</v>
      </c>
      <c r="C66" s="8"/>
      <c r="D66" s="8"/>
      <c r="E66" s="84"/>
      <c r="F66" s="84"/>
      <c r="G66" s="84"/>
      <c r="H66" s="84"/>
      <c r="I66" s="84"/>
      <c r="J66" s="84"/>
      <c r="K66" s="84"/>
      <c r="L66" s="84"/>
      <c r="M66" s="7"/>
      <c r="N66" s="7"/>
      <c r="O66" s="7"/>
    </row>
    <row r="67" spans="1:15" x14ac:dyDescent="0.2">
      <c r="A67" s="82"/>
      <c r="B67" s="83" t="s">
        <v>12</v>
      </c>
      <c r="C67" s="8"/>
      <c r="D67" s="8"/>
      <c r="E67" s="85"/>
      <c r="F67" s="85"/>
      <c r="G67" s="85"/>
      <c r="H67" s="85"/>
      <c r="I67" s="85"/>
      <c r="J67" s="85"/>
      <c r="K67" s="85"/>
      <c r="L67" s="85"/>
      <c r="M67" s="13"/>
      <c r="N67" s="13"/>
      <c r="O67" s="13"/>
    </row>
    <row r="68" spans="1:15" x14ac:dyDescent="0.2">
      <c r="A68" s="13"/>
      <c r="B68" s="13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7"/>
      <c r="N68" s="7"/>
      <c r="O68" s="7"/>
    </row>
    <row r="69" spans="1:15" x14ac:dyDescent="0.2">
      <c r="A69" s="13"/>
      <c r="B69" s="7"/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13"/>
    </row>
    <row r="70" spans="1:15" x14ac:dyDescent="0.2">
      <c r="A70" s="13"/>
      <c r="B70" s="7"/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13"/>
    </row>
    <row r="71" spans="1:15" x14ac:dyDescent="0.2">
      <c r="A71" s="13"/>
      <c r="B71" s="7"/>
      <c r="C71" s="8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13"/>
    </row>
    <row r="72" spans="1:15" x14ac:dyDescent="0.2">
      <c r="A72" s="13"/>
      <c r="B72" s="7"/>
      <c r="C72" s="8"/>
      <c r="D72" s="8"/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</row>
  </sheetData>
  <hyperlinks>
    <hyperlink ref="J52" r:id="rId1" tooltip="Software para gestión de carreras de slot.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selection activeCell="O51" sqref="O51"/>
    </sheetView>
  </sheetViews>
  <sheetFormatPr baseColWidth="10" defaultRowHeight="12.75" x14ac:dyDescent="0.2"/>
  <cols>
    <col min="2" max="2" width="20" customWidth="1"/>
  </cols>
  <sheetData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41</v>
      </c>
      <c r="N3" s="7"/>
      <c r="O3" s="7"/>
    </row>
    <row r="4" spans="1:15" ht="15.75" x14ac:dyDescent="0.25">
      <c r="A4" s="62">
        <v>1</v>
      </c>
      <c r="B4" s="63" t="s">
        <v>42</v>
      </c>
      <c r="C4" s="64">
        <v>167</v>
      </c>
      <c r="D4" s="65" t="s">
        <v>43</v>
      </c>
      <c r="E4" s="66">
        <v>28</v>
      </c>
      <c r="F4" s="62">
        <v>27</v>
      </c>
      <c r="G4" s="67">
        <v>28</v>
      </c>
      <c r="H4" s="62">
        <v>28</v>
      </c>
      <c r="I4" s="62">
        <v>29</v>
      </c>
      <c r="J4" s="62">
        <v>27</v>
      </c>
      <c r="K4" s="62"/>
      <c r="L4" s="62"/>
      <c r="M4" s="62" t="s">
        <v>44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75">
        <v>10.494999999999999</v>
      </c>
      <c r="F5" s="14">
        <v>10.401</v>
      </c>
      <c r="G5" s="10">
        <v>10.275</v>
      </c>
      <c r="H5" s="14">
        <v>10.398999999999999</v>
      </c>
      <c r="I5" s="14">
        <v>10.208</v>
      </c>
      <c r="J5" s="14">
        <v>10.428000000000001</v>
      </c>
      <c r="K5" s="10"/>
      <c r="L5" s="10"/>
      <c r="M5" s="31">
        <v>0</v>
      </c>
      <c r="N5" s="7"/>
      <c r="O5" s="7"/>
    </row>
    <row r="6" spans="1:15" x14ac:dyDescent="0.2">
      <c r="A6" s="7"/>
      <c r="B6" s="54" t="s">
        <v>11</v>
      </c>
      <c r="C6" s="55"/>
      <c r="D6" s="56"/>
      <c r="E6" s="71">
        <v>10.856999999999999</v>
      </c>
      <c r="F6" s="15">
        <v>10.721</v>
      </c>
      <c r="G6" s="15">
        <v>10.596</v>
      </c>
      <c r="H6" s="15">
        <v>10.602</v>
      </c>
      <c r="I6" s="15">
        <v>10.537000000000001</v>
      </c>
      <c r="J6" s="11">
        <v>10.922000000000001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13.211</v>
      </c>
      <c r="F7" s="12">
        <v>13.532999999999999</v>
      </c>
      <c r="G7" s="12">
        <v>10.855</v>
      </c>
      <c r="H7" s="12">
        <v>10.942</v>
      </c>
      <c r="I7" s="12">
        <v>10.814</v>
      </c>
      <c r="J7" s="12">
        <v>14.045999999999999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45</v>
      </c>
      <c r="C8" s="43">
        <v>164</v>
      </c>
      <c r="D8" s="44" t="s">
        <v>32</v>
      </c>
      <c r="E8" s="74">
        <v>25</v>
      </c>
      <c r="F8" s="46">
        <v>28</v>
      </c>
      <c r="G8" s="46">
        <v>28</v>
      </c>
      <c r="H8" s="46">
        <v>27</v>
      </c>
      <c r="I8" s="46">
        <v>28</v>
      </c>
      <c r="J8" s="46">
        <v>28</v>
      </c>
      <c r="K8" s="46"/>
      <c r="L8" s="46"/>
      <c r="M8" s="48" t="s">
        <v>27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52">
        <v>10.877000000000001</v>
      </c>
      <c r="F9" s="10">
        <v>10.616</v>
      </c>
      <c r="G9" s="10">
        <v>10.398</v>
      </c>
      <c r="H9" s="10">
        <v>10.510999999999999</v>
      </c>
      <c r="I9" s="10">
        <v>10.449</v>
      </c>
      <c r="J9" s="10">
        <v>10.516</v>
      </c>
      <c r="K9" s="10"/>
      <c r="L9" s="10"/>
      <c r="M9" s="53">
        <v>11.031000000000001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11.6</v>
      </c>
      <c r="F10" s="11">
        <v>10.872999999999999</v>
      </c>
      <c r="G10" s="11">
        <v>10.699</v>
      </c>
      <c r="H10" s="11">
        <v>11.022</v>
      </c>
      <c r="I10" s="11">
        <v>10.744999999999999</v>
      </c>
      <c r="J10" s="15">
        <v>10.909000000000001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13.832000000000001</v>
      </c>
      <c r="F11" s="12">
        <v>12.32</v>
      </c>
      <c r="G11" s="12">
        <v>13.18</v>
      </c>
      <c r="H11" s="12">
        <v>13.06</v>
      </c>
      <c r="I11" s="12">
        <v>12.239000000000001</v>
      </c>
      <c r="J11" s="12">
        <v>12.066000000000001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46</v>
      </c>
      <c r="C12" s="64">
        <v>160</v>
      </c>
      <c r="D12" s="65" t="s">
        <v>47</v>
      </c>
      <c r="E12" s="66">
        <v>26</v>
      </c>
      <c r="F12" s="62">
        <v>28</v>
      </c>
      <c r="G12" s="62">
        <v>27</v>
      </c>
      <c r="H12" s="62">
        <v>27</v>
      </c>
      <c r="I12" s="67">
        <v>27</v>
      </c>
      <c r="J12" s="62">
        <v>25</v>
      </c>
      <c r="K12" s="62"/>
      <c r="L12" s="62"/>
      <c r="M12" s="62" t="s">
        <v>26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52">
        <v>10.808999999999999</v>
      </c>
      <c r="F13" s="10">
        <v>10.53</v>
      </c>
      <c r="G13" s="16">
        <v>10.147</v>
      </c>
      <c r="H13" s="10">
        <v>10.404</v>
      </c>
      <c r="I13" s="10">
        <v>10.250999999999999</v>
      </c>
      <c r="J13" s="10">
        <v>10.614000000000001</v>
      </c>
      <c r="K13" s="10"/>
      <c r="L13" s="10"/>
      <c r="M13" s="31">
        <v>11.212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57">
        <v>11.358000000000001</v>
      </c>
      <c r="F14" s="11">
        <v>10.836</v>
      </c>
      <c r="G14" s="11">
        <v>10.787000000000001</v>
      </c>
      <c r="H14" s="11">
        <v>11.226000000000001</v>
      </c>
      <c r="I14" s="11">
        <v>10.888</v>
      </c>
      <c r="J14" s="11">
        <v>11.976000000000001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13.913</v>
      </c>
      <c r="F15" s="12">
        <v>13.77</v>
      </c>
      <c r="G15" s="12">
        <v>14.009</v>
      </c>
      <c r="H15" s="12">
        <v>14.693</v>
      </c>
      <c r="I15" s="12">
        <v>14.058</v>
      </c>
      <c r="J15" s="12">
        <v>17.896999999999998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48</v>
      </c>
      <c r="C16" s="43">
        <v>156</v>
      </c>
      <c r="D16" s="44" t="s">
        <v>32</v>
      </c>
      <c r="E16" s="45">
        <v>26</v>
      </c>
      <c r="F16" s="47">
        <v>26</v>
      </c>
      <c r="G16" s="46">
        <v>25</v>
      </c>
      <c r="H16" s="46">
        <v>26</v>
      </c>
      <c r="I16" s="46">
        <v>27</v>
      </c>
      <c r="J16" s="46">
        <v>26</v>
      </c>
      <c r="K16" s="46"/>
      <c r="L16" s="46"/>
      <c r="M16" s="46" t="s">
        <v>29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10.784000000000001</v>
      </c>
      <c r="F17" s="10">
        <v>10.753</v>
      </c>
      <c r="G17" s="10">
        <v>10.69</v>
      </c>
      <c r="H17" s="10">
        <v>11.04</v>
      </c>
      <c r="I17" s="10">
        <v>10.592000000000001</v>
      </c>
      <c r="J17" s="10">
        <v>10.72</v>
      </c>
      <c r="K17" s="10"/>
      <c r="L17" s="10"/>
      <c r="M17" s="31">
        <v>11.536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11.813000000000001</v>
      </c>
      <c r="F18" s="11">
        <v>11.423</v>
      </c>
      <c r="G18" s="11">
        <v>11.653</v>
      </c>
      <c r="H18" s="11">
        <v>11.715</v>
      </c>
      <c r="I18" s="11">
        <v>11.304</v>
      </c>
      <c r="J18" s="11">
        <v>11.238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17.966000000000001</v>
      </c>
      <c r="F19" s="12">
        <v>13.651</v>
      </c>
      <c r="G19" s="12">
        <v>15.278</v>
      </c>
      <c r="H19" s="12">
        <v>15.148</v>
      </c>
      <c r="I19" s="12">
        <v>13.814</v>
      </c>
      <c r="J19" s="12">
        <v>14.846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49</v>
      </c>
      <c r="C20" s="64">
        <v>153</v>
      </c>
      <c r="D20" s="65" t="s">
        <v>50</v>
      </c>
      <c r="E20" s="66">
        <v>24</v>
      </c>
      <c r="F20" s="67">
        <v>26</v>
      </c>
      <c r="G20" s="62">
        <v>27</v>
      </c>
      <c r="H20" s="62">
        <v>25</v>
      </c>
      <c r="I20" s="62">
        <v>25</v>
      </c>
      <c r="J20" s="62">
        <v>26</v>
      </c>
      <c r="K20" s="62"/>
      <c r="L20" s="62"/>
      <c r="M20" s="62" t="s">
        <v>33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11.098000000000001</v>
      </c>
      <c r="F21" s="10">
        <v>10.824999999999999</v>
      </c>
      <c r="G21" s="10">
        <v>10.66</v>
      </c>
      <c r="H21" s="10">
        <v>10.845000000000001</v>
      </c>
      <c r="I21" s="10">
        <v>10.599</v>
      </c>
      <c r="J21" s="10">
        <v>10.617000000000001</v>
      </c>
      <c r="K21" s="10"/>
      <c r="L21" s="10"/>
      <c r="M21" s="31">
        <v>12.608000000000001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12.542</v>
      </c>
      <c r="F22" s="11">
        <v>11.173</v>
      </c>
      <c r="G22" s="11">
        <v>11.279</v>
      </c>
      <c r="H22" s="11">
        <v>11.95</v>
      </c>
      <c r="I22" s="11">
        <v>12.367000000000001</v>
      </c>
      <c r="J22" s="11">
        <v>11.457000000000001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15.51</v>
      </c>
      <c r="F23" s="12">
        <v>12.736000000000001</v>
      </c>
      <c r="G23" s="12">
        <v>15.067</v>
      </c>
      <c r="H23" s="12">
        <v>15.707000000000001</v>
      </c>
      <c r="I23" s="12">
        <v>29.298999999999999</v>
      </c>
      <c r="J23" s="12">
        <v>17.77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51</v>
      </c>
      <c r="C24" s="43">
        <v>152</v>
      </c>
      <c r="D24" s="44" t="s">
        <v>47</v>
      </c>
      <c r="E24" s="45">
        <v>26</v>
      </c>
      <c r="F24" s="46">
        <v>25</v>
      </c>
      <c r="G24" s="46">
        <v>26</v>
      </c>
      <c r="H24" s="46">
        <v>25</v>
      </c>
      <c r="I24" s="46">
        <v>26</v>
      </c>
      <c r="J24" s="47">
        <v>24</v>
      </c>
      <c r="K24" s="46"/>
      <c r="L24" s="46"/>
      <c r="M24" s="46" t="s">
        <v>34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10.779</v>
      </c>
      <c r="F25" s="10">
        <v>10.71</v>
      </c>
      <c r="G25" s="10">
        <v>10.395</v>
      </c>
      <c r="H25" s="10">
        <v>10.792999999999999</v>
      </c>
      <c r="I25" s="10">
        <v>10.587</v>
      </c>
      <c r="J25" s="10">
        <v>10.802</v>
      </c>
      <c r="K25" s="10"/>
      <c r="L25" s="10"/>
      <c r="M25" s="31">
        <v>12.198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11.833</v>
      </c>
      <c r="F26" s="11">
        <v>11.752000000000001</v>
      </c>
      <c r="G26" s="11">
        <v>11.619</v>
      </c>
      <c r="H26" s="11">
        <v>12.101000000000001</v>
      </c>
      <c r="I26" s="11">
        <v>11.384</v>
      </c>
      <c r="J26" s="11">
        <v>12.478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14.848000000000001</v>
      </c>
      <c r="F27" s="12">
        <v>15.829000000000001</v>
      </c>
      <c r="G27" s="12">
        <v>14.996</v>
      </c>
      <c r="H27" s="12">
        <v>17.548999999999999</v>
      </c>
      <c r="I27" s="12">
        <v>15.388999999999999</v>
      </c>
      <c r="J27" s="12">
        <v>16.257999999999999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39</v>
      </c>
      <c r="C28" s="64">
        <v>151</v>
      </c>
      <c r="D28" s="65" t="s">
        <v>52</v>
      </c>
      <c r="E28" s="76">
        <v>25</v>
      </c>
      <c r="F28" s="62">
        <v>26</v>
      </c>
      <c r="G28" s="62">
        <v>25</v>
      </c>
      <c r="H28" s="62">
        <v>24</v>
      </c>
      <c r="I28" s="62">
        <v>25</v>
      </c>
      <c r="J28" s="62">
        <v>26</v>
      </c>
      <c r="K28" s="62"/>
      <c r="L28" s="62"/>
      <c r="M28" s="62" t="s">
        <v>28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10.95</v>
      </c>
      <c r="F29" s="10">
        <v>10.839</v>
      </c>
      <c r="G29" s="10">
        <v>10.741</v>
      </c>
      <c r="H29" s="10">
        <v>11.084</v>
      </c>
      <c r="I29" s="10">
        <v>10.606999999999999</v>
      </c>
      <c r="J29" s="10">
        <v>10.635</v>
      </c>
      <c r="K29" s="10"/>
      <c r="L29" s="10"/>
      <c r="M29" s="31">
        <v>11.791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11.728</v>
      </c>
      <c r="F30" s="11">
        <v>11.724</v>
      </c>
      <c r="G30" s="11">
        <v>11.993</v>
      </c>
      <c r="H30" s="11">
        <v>12.695</v>
      </c>
      <c r="I30" s="11">
        <v>11.611000000000001</v>
      </c>
      <c r="J30" s="11">
        <v>11.714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14.132999999999999</v>
      </c>
      <c r="F31" s="12">
        <v>14.206</v>
      </c>
      <c r="G31" s="12">
        <v>15.27</v>
      </c>
      <c r="H31" s="12">
        <v>17.712</v>
      </c>
      <c r="I31" s="12">
        <v>18.245000000000001</v>
      </c>
      <c r="J31" s="12">
        <v>18.655999999999999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14</v>
      </c>
      <c r="C32" s="43">
        <v>151</v>
      </c>
      <c r="D32" s="44" t="s">
        <v>20</v>
      </c>
      <c r="E32" s="45">
        <v>26</v>
      </c>
      <c r="F32" s="46">
        <v>26</v>
      </c>
      <c r="G32" s="46">
        <v>25</v>
      </c>
      <c r="H32" s="47">
        <v>24</v>
      </c>
      <c r="I32" s="46">
        <v>24</v>
      </c>
      <c r="J32" s="46">
        <v>26</v>
      </c>
      <c r="K32" s="46"/>
      <c r="L32" s="46"/>
      <c r="M32" s="46" t="s">
        <v>30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11.015000000000001</v>
      </c>
      <c r="F33" s="10">
        <v>10.704000000000001</v>
      </c>
      <c r="G33" s="10">
        <v>10.545999999999999</v>
      </c>
      <c r="H33" s="10">
        <v>11.208</v>
      </c>
      <c r="I33" s="10">
        <v>10.763</v>
      </c>
      <c r="J33" s="10">
        <v>10.88</v>
      </c>
      <c r="K33" s="10"/>
      <c r="L33" s="10"/>
      <c r="M33" s="31">
        <v>11.102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11.503</v>
      </c>
      <c r="F34" s="11">
        <v>11.554</v>
      </c>
      <c r="G34" s="11">
        <v>12.157999999999999</v>
      </c>
      <c r="H34" s="11">
        <v>12.35</v>
      </c>
      <c r="I34" s="11">
        <v>12.259</v>
      </c>
      <c r="J34" s="11">
        <v>11.75</v>
      </c>
      <c r="K34" s="11"/>
      <c r="L34" s="11"/>
      <c r="M34" s="7"/>
      <c r="N34" s="7"/>
      <c r="O34" s="7"/>
    </row>
    <row r="35" spans="1:15" ht="13.5" thickBot="1" x14ac:dyDescent="0.25">
      <c r="A35" s="7"/>
      <c r="B35" s="58" t="s">
        <v>12</v>
      </c>
      <c r="C35" s="59"/>
      <c r="D35" s="60"/>
      <c r="E35" s="61">
        <v>13.76</v>
      </c>
      <c r="F35" s="12">
        <v>15.586</v>
      </c>
      <c r="G35" s="12">
        <v>18.902999999999999</v>
      </c>
      <c r="H35" s="12">
        <v>19.521999999999998</v>
      </c>
      <c r="I35" s="12">
        <v>16.684999999999999</v>
      </c>
      <c r="J35" s="12">
        <v>16.327000000000002</v>
      </c>
      <c r="K35" s="12"/>
      <c r="L35" s="12"/>
      <c r="M35" s="7"/>
      <c r="N35" s="7"/>
      <c r="O35" s="7"/>
    </row>
    <row r="36" spans="1:15" ht="15.75" x14ac:dyDescent="0.25">
      <c r="A36" s="62">
        <v>9</v>
      </c>
      <c r="B36" s="63" t="s">
        <v>15</v>
      </c>
      <c r="C36" s="64">
        <v>144</v>
      </c>
      <c r="D36" s="65" t="s">
        <v>53</v>
      </c>
      <c r="E36" s="76">
        <v>22</v>
      </c>
      <c r="F36" s="62">
        <v>25</v>
      </c>
      <c r="G36" s="62">
        <v>24</v>
      </c>
      <c r="H36" s="62">
        <v>24</v>
      </c>
      <c r="I36" s="62">
        <v>25</v>
      </c>
      <c r="J36" s="62">
        <v>24</v>
      </c>
      <c r="K36" s="62"/>
      <c r="L36" s="62"/>
      <c r="M36" s="62" t="s">
        <v>37</v>
      </c>
      <c r="N36" s="13"/>
      <c r="O36" s="13"/>
    </row>
    <row r="37" spans="1:15" x14ac:dyDescent="0.2">
      <c r="A37" s="7"/>
      <c r="B37" s="68" t="s">
        <v>10</v>
      </c>
      <c r="C37" s="69"/>
      <c r="D37" s="70"/>
      <c r="E37" s="52">
        <v>11.961</v>
      </c>
      <c r="F37" s="10">
        <v>11.548</v>
      </c>
      <c r="G37" s="10">
        <v>11.497</v>
      </c>
      <c r="H37" s="10">
        <v>11.714</v>
      </c>
      <c r="I37" s="10">
        <v>11.499000000000001</v>
      </c>
      <c r="J37" s="10">
        <v>11.622999999999999</v>
      </c>
      <c r="K37" s="10"/>
      <c r="L37" s="10"/>
      <c r="M37" s="31">
        <v>12.448</v>
      </c>
      <c r="N37" s="7"/>
      <c r="O37" s="7"/>
    </row>
    <row r="38" spans="1:15" x14ac:dyDescent="0.2">
      <c r="A38" s="7"/>
      <c r="B38" s="54" t="s">
        <v>11</v>
      </c>
      <c r="C38" s="55"/>
      <c r="D38" s="56"/>
      <c r="E38" s="57">
        <v>13.44</v>
      </c>
      <c r="F38" s="11">
        <v>12.173</v>
      </c>
      <c r="G38" s="11">
        <v>12.195</v>
      </c>
      <c r="H38" s="11">
        <v>12.427</v>
      </c>
      <c r="I38" s="11">
        <v>12.201000000000001</v>
      </c>
      <c r="J38" s="11">
        <v>12.345000000000001</v>
      </c>
      <c r="K38" s="11"/>
      <c r="L38" s="11"/>
      <c r="M38" s="7"/>
      <c r="N38" s="7"/>
      <c r="O38" s="7"/>
    </row>
    <row r="39" spans="1:15" x14ac:dyDescent="0.2">
      <c r="A39" s="7"/>
      <c r="B39" s="72" t="s">
        <v>12</v>
      </c>
      <c r="C39" s="59"/>
      <c r="D39" s="73"/>
      <c r="E39" s="61">
        <v>18.190999999999999</v>
      </c>
      <c r="F39" s="12">
        <v>15.468999999999999</v>
      </c>
      <c r="G39" s="12">
        <v>14.61</v>
      </c>
      <c r="H39" s="12">
        <v>15.138999999999999</v>
      </c>
      <c r="I39" s="12">
        <v>14.686999999999999</v>
      </c>
      <c r="J39" s="12">
        <v>18.32</v>
      </c>
      <c r="K39" s="12"/>
      <c r="L39" s="12"/>
      <c r="M39" s="7"/>
      <c r="N39" s="7"/>
      <c r="O39" s="7"/>
    </row>
    <row r="40" spans="1:15" ht="16.5" thickBot="1" x14ac:dyDescent="0.3">
      <c r="A40" s="41">
        <v>10</v>
      </c>
      <c r="B40" s="42" t="s">
        <v>54</v>
      </c>
      <c r="C40" s="43">
        <v>139</v>
      </c>
      <c r="D40" s="44" t="s">
        <v>55</v>
      </c>
      <c r="E40" s="45">
        <v>24</v>
      </c>
      <c r="F40" s="46">
        <v>24</v>
      </c>
      <c r="G40" s="46">
        <v>23</v>
      </c>
      <c r="H40" s="46">
        <v>23</v>
      </c>
      <c r="I40" s="46">
        <v>23</v>
      </c>
      <c r="J40" s="47">
        <v>22</v>
      </c>
      <c r="K40" s="46"/>
      <c r="L40" s="46"/>
      <c r="M40" s="46" t="s">
        <v>31</v>
      </c>
      <c r="N40" s="13"/>
      <c r="O40" s="13"/>
    </row>
    <row r="41" spans="1:15" x14ac:dyDescent="0.2">
      <c r="A41" s="7"/>
      <c r="B41" s="49" t="s">
        <v>10</v>
      </c>
      <c r="C41" s="50"/>
      <c r="D41" s="51"/>
      <c r="E41" s="52">
        <v>11.39</v>
      </c>
      <c r="F41" s="10">
        <v>10.789</v>
      </c>
      <c r="G41" s="10">
        <v>11.12</v>
      </c>
      <c r="H41" s="10">
        <v>11.33</v>
      </c>
      <c r="I41" s="10">
        <v>10.936999999999999</v>
      </c>
      <c r="J41" s="10">
        <v>11.163</v>
      </c>
      <c r="K41" s="10"/>
      <c r="L41" s="10"/>
      <c r="M41" s="31">
        <v>11.475</v>
      </c>
      <c r="N41" s="7"/>
      <c r="O41" s="7"/>
    </row>
    <row r="42" spans="1:15" x14ac:dyDescent="0.2">
      <c r="A42" s="7"/>
      <c r="B42" s="54" t="s">
        <v>11</v>
      </c>
      <c r="C42" s="55"/>
      <c r="D42" s="56"/>
      <c r="E42" s="57">
        <v>12.429</v>
      </c>
      <c r="F42" s="11">
        <v>12.339</v>
      </c>
      <c r="G42" s="11">
        <v>13.114000000000001</v>
      </c>
      <c r="H42" s="11">
        <v>13.5</v>
      </c>
      <c r="I42" s="11">
        <v>12.606999999999999</v>
      </c>
      <c r="J42" s="11">
        <v>13.236000000000001</v>
      </c>
      <c r="K42" s="11"/>
      <c r="L42" s="11"/>
      <c r="M42" s="7"/>
      <c r="N42" s="7"/>
      <c r="O42" s="7"/>
    </row>
    <row r="43" spans="1:15" ht="13.5" thickBot="1" x14ac:dyDescent="0.25">
      <c r="A43" s="7"/>
      <c r="B43" s="58" t="s">
        <v>12</v>
      </c>
      <c r="C43" s="59"/>
      <c r="D43" s="60"/>
      <c r="E43" s="61">
        <v>15.185</v>
      </c>
      <c r="F43" s="12">
        <v>18.742999999999999</v>
      </c>
      <c r="G43" s="12">
        <v>16.954000000000001</v>
      </c>
      <c r="H43" s="12">
        <v>20.491</v>
      </c>
      <c r="I43" s="12">
        <v>22.324000000000002</v>
      </c>
      <c r="J43" s="12">
        <v>20.081</v>
      </c>
      <c r="K43" s="12"/>
      <c r="L43" s="12"/>
      <c r="M43" s="7"/>
      <c r="N43" s="7"/>
      <c r="O43" s="7"/>
    </row>
    <row r="44" spans="1:15" ht="15.75" x14ac:dyDescent="0.25">
      <c r="A44" s="62">
        <v>11</v>
      </c>
      <c r="B44" s="63" t="s">
        <v>13</v>
      </c>
      <c r="C44" s="64">
        <v>136</v>
      </c>
      <c r="D44" s="65" t="s">
        <v>56</v>
      </c>
      <c r="E44" s="76">
        <v>22</v>
      </c>
      <c r="F44" s="62">
        <v>23</v>
      </c>
      <c r="G44" s="62">
        <v>23</v>
      </c>
      <c r="H44" s="62">
        <v>22</v>
      </c>
      <c r="I44" s="62">
        <v>24</v>
      </c>
      <c r="J44" s="62">
        <v>22</v>
      </c>
      <c r="K44" s="62"/>
      <c r="L44" s="62"/>
      <c r="M44" s="62" t="s">
        <v>35</v>
      </c>
      <c r="N44" s="13"/>
      <c r="O44" s="13"/>
    </row>
    <row r="45" spans="1:15" x14ac:dyDescent="0.2">
      <c r="A45" s="7"/>
      <c r="B45" s="68" t="s">
        <v>10</v>
      </c>
      <c r="C45" s="69"/>
      <c r="D45" s="70"/>
      <c r="E45" s="52">
        <v>11.798999999999999</v>
      </c>
      <c r="F45" s="10">
        <v>11.611000000000001</v>
      </c>
      <c r="G45" s="10">
        <v>11.635</v>
      </c>
      <c r="H45" s="10">
        <v>11.958</v>
      </c>
      <c r="I45" s="10">
        <v>11.603</v>
      </c>
      <c r="J45" s="10">
        <v>11.94</v>
      </c>
      <c r="K45" s="10"/>
      <c r="L45" s="10"/>
      <c r="M45" s="31">
        <v>11.965999999999999</v>
      </c>
      <c r="N45" s="7"/>
      <c r="O45" s="7"/>
    </row>
    <row r="46" spans="1:15" x14ac:dyDescent="0.2">
      <c r="A46" s="7"/>
      <c r="B46" s="54" t="s">
        <v>11</v>
      </c>
      <c r="C46" s="55"/>
      <c r="D46" s="56"/>
      <c r="E46" s="57">
        <v>13.222</v>
      </c>
      <c r="F46" s="11">
        <v>12.984999999999999</v>
      </c>
      <c r="G46" s="11">
        <v>12.843</v>
      </c>
      <c r="H46" s="11">
        <v>13.792999999999999</v>
      </c>
      <c r="I46" s="11">
        <v>12.696</v>
      </c>
      <c r="J46" s="11">
        <v>13.41</v>
      </c>
      <c r="K46" s="11"/>
      <c r="L46" s="11"/>
      <c r="M46" s="7"/>
      <c r="N46" s="7"/>
      <c r="O46" s="7"/>
    </row>
    <row r="47" spans="1:15" x14ac:dyDescent="0.2">
      <c r="A47" s="7"/>
      <c r="B47" s="72" t="s">
        <v>12</v>
      </c>
      <c r="C47" s="59"/>
      <c r="D47" s="73"/>
      <c r="E47" s="61">
        <v>16.536999999999999</v>
      </c>
      <c r="F47" s="12">
        <v>17.655000000000001</v>
      </c>
      <c r="G47" s="12">
        <v>18.882999999999999</v>
      </c>
      <c r="H47" s="12">
        <v>17.334</v>
      </c>
      <c r="I47" s="12">
        <v>14.726000000000001</v>
      </c>
      <c r="J47" s="12">
        <v>20.85</v>
      </c>
      <c r="K47" s="12"/>
      <c r="L47" s="12"/>
      <c r="M47" s="7"/>
      <c r="N47" s="7"/>
      <c r="O47" s="7"/>
    </row>
    <row r="48" spans="1:15" ht="16.5" thickBot="1" x14ac:dyDescent="0.3">
      <c r="A48" s="41">
        <v>12</v>
      </c>
      <c r="B48" s="42" t="s">
        <v>57</v>
      </c>
      <c r="C48" s="43">
        <v>132</v>
      </c>
      <c r="D48" s="44" t="s">
        <v>38</v>
      </c>
      <c r="E48" s="45">
        <v>22</v>
      </c>
      <c r="F48" s="46">
        <v>24</v>
      </c>
      <c r="G48" s="47">
        <v>21</v>
      </c>
      <c r="H48" s="46">
        <v>22</v>
      </c>
      <c r="I48" s="46">
        <v>22</v>
      </c>
      <c r="J48" s="46">
        <v>21</v>
      </c>
      <c r="K48" s="46"/>
      <c r="L48" s="46"/>
      <c r="M48" s="46" t="s">
        <v>58</v>
      </c>
      <c r="N48" s="13"/>
      <c r="O48" s="13"/>
    </row>
    <row r="49" spans="1:15" x14ac:dyDescent="0.2">
      <c r="A49" s="7"/>
      <c r="B49" s="49" t="s">
        <v>10</v>
      </c>
      <c r="C49" s="50"/>
      <c r="D49" s="51"/>
      <c r="E49" s="52">
        <v>12.302</v>
      </c>
      <c r="F49" s="10">
        <v>11.462999999999999</v>
      </c>
      <c r="G49" s="10">
        <v>11.832000000000001</v>
      </c>
      <c r="H49" s="10">
        <v>11.987</v>
      </c>
      <c r="I49" s="10">
        <v>11.529</v>
      </c>
      <c r="J49" s="10">
        <v>12.007</v>
      </c>
      <c r="K49" s="10"/>
      <c r="L49" s="10"/>
      <c r="M49" s="31">
        <v>13.363</v>
      </c>
      <c r="N49" s="7"/>
      <c r="O49" s="7"/>
    </row>
    <row r="50" spans="1:15" x14ac:dyDescent="0.2">
      <c r="A50" s="7"/>
      <c r="B50" s="54" t="s">
        <v>11</v>
      </c>
      <c r="C50" s="55"/>
      <c r="D50" s="56"/>
      <c r="E50" s="57">
        <v>13.797000000000001</v>
      </c>
      <c r="F50" s="11">
        <v>12.849</v>
      </c>
      <c r="G50" s="11">
        <v>13.8</v>
      </c>
      <c r="H50" s="11">
        <v>13.494</v>
      </c>
      <c r="I50" s="11">
        <v>13.997</v>
      </c>
      <c r="J50" s="11">
        <v>14.042</v>
      </c>
      <c r="K50" s="11"/>
      <c r="L50" s="11"/>
      <c r="M50" s="7"/>
      <c r="N50" s="7"/>
      <c r="O50" s="7"/>
    </row>
    <row r="51" spans="1:15" ht="13.5" thickBot="1" x14ac:dyDescent="0.25">
      <c r="A51" s="7"/>
      <c r="B51" s="58" t="s">
        <v>12</v>
      </c>
      <c r="C51" s="59"/>
      <c r="D51" s="60"/>
      <c r="E51" s="61">
        <v>18.364999999999998</v>
      </c>
      <c r="F51" s="12">
        <v>15.744</v>
      </c>
      <c r="G51" s="12">
        <v>16.198</v>
      </c>
      <c r="H51" s="12">
        <v>18.471</v>
      </c>
      <c r="I51" s="12">
        <v>22.802</v>
      </c>
      <c r="J51" s="12">
        <v>19.177</v>
      </c>
      <c r="K51" s="12"/>
      <c r="L51" s="12"/>
      <c r="M51" s="7"/>
      <c r="N51" s="7"/>
      <c r="O51" s="7"/>
    </row>
    <row r="52" spans="1:15" ht="15.75" x14ac:dyDescent="0.25">
      <c r="A52" s="62">
        <v>13</v>
      </c>
      <c r="B52" s="63" t="s">
        <v>59</v>
      </c>
      <c r="C52" s="64">
        <v>129</v>
      </c>
      <c r="D52" s="65" t="s">
        <v>23</v>
      </c>
      <c r="E52" s="66">
        <v>21</v>
      </c>
      <c r="F52" s="62">
        <v>22</v>
      </c>
      <c r="G52" s="62">
        <v>22</v>
      </c>
      <c r="H52" s="62">
        <v>21</v>
      </c>
      <c r="I52" s="67">
        <v>21</v>
      </c>
      <c r="J52" s="62">
        <v>22</v>
      </c>
      <c r="K52" s="62"/>
      <c r="L52" s="62"/>
      <c r="M52" s="62" t="s">
        <v>36</v>
      </c>
      <c r="N52" s="13"/>
      <c r="O52" s="13"/>
    </row>
    <row r="53" spans="1:15" x14ac:dyDescent="0.2">
      <c r="A53" s="7"/>
      <c r="B53" s="68" t="s">
        <v>10</v>
      </c>
      <c r="C53" s="69"/>
      <c r="D53" s="70"/>
      <c r="E53" s="52">
        <v>12.259</v>
      </c>
      <c r="F53" s="10">
        <v>11.744999999999999</v>
      </c>
      <c r="G53" s="10">
        <v>11.68</v>
      </c>
      <c r="H53" s="10">
        <v>12.36</v>
      </c>
      <c r="I53" s="10">
        <v>12.236000000000001</v>
      </c>
      <c r="J53" s="10">
        <v>11.864000000000001</v>
      </c>
      <c r="K53" s="10"/>
      <c r="L53" s="10"/>
      <c r="M53" s="31">
        <v>12.564</v>
      </c>
      <c r="N53" s="7"/>
      <c r="O53" s="7"/>
    </row>
    <row r="54" spans="1:15" x14ac:dyDescent="0.2">
      <c r="A54" s="7"/>
      <c r="B54" s="54" t="s">
        <v>11</v>
      </c>
      <c r="C54" s="55"/>
      <c r="D54" s="56"/>
      <c r="E54" s="57">
        <v>14.303000000000001</v>
      </c>
      <c r="F54" s="11">
        <v>13.699</v>
      </c>
      <c r="G54" s="11">
        <v>14.217000000000001</v>
      </c>
      <c r="H54" s="11">
        <v>14.189</v>
      </c>
      <c r="I54" s="11">
        <v>14.109</v>
      </c>
      <c r="J54" s="11">
        <v>13.336</v>
      </c>
      <c r="K54" s="11"/>
      <c r="L54" s="11"/>
      <c r="M54" s="7"/>
      <c r="N54" s="7"/>
      <c r="O54" s="7"/>
    </row>
    <row r="55" spans="1:15" x14ac:dyDescent="0.2">
      <c r="A55" s="7"/>
      <c r="B55" s="72" t="s">
        <v>12</v>
      </c>
      <c r="C55" s="59"/>
      <c r="D55" s="73"/>
      <c r="E55" s="61">
        <v>23.619</v>
      </c>
      <c r="F55" s="12">
        <v>16.518000000000001</v>
      </c>
      <c r="G55" s="12">
        <v>16.972999999999999</v>
      </c>
      <c r="H55" s="12">
        <v>15.964</v>
      </c>
      <c r="I55" s="12">
        <v>19.25</v>
      </c>
      <c r="J55" s="12">
        <v>18.431000000000001</v>
      </c>
      <c r="K55" s="12"/>
      <c r="L55" s="12"/>
      <c r="M55" s="7"/>
      <c r="N55" s="7"/>
      <c r="O55" s="7"/>
    </row>
    <row r="56" spans="1:15" ht="16.5" thickBot="1" x14ac:dyDescent="0.3">
      <c r="A56" s="41">
        <v>14</v>
      </c>
      <c r="B56" s="42" t="s">
        <v>60</v>
      </c>
      <c r="C56" s="43">
        <v>105</v>
      </c>
      <c r="D56" s="44" t="s">
        <v>61</v>
      </c>
      <c r="E56" s="45">
        <v>17</v>
      </c>
      <c r="F56" s="46">
        <v>18</v>
      </c>
      <c r="G56" s="46">
        <v>18</v>
      </c>
      <c r="H56" s="47">
        <v>16</v>
      </c>
      <c r="I56" s="46">
        <v>18</v>
      </c>
      <c r="J56" s="46">
        <v>18</v>
      </c>
      <c r="K56" s="46"/>
      <c r="L56" s="46"/>
      <c r="M56" s="46" t="s">
        <v>62</v>
      </c>
      <c r="N56" s="13"/>
      <c r="O56" s="13"/>
    </row>
    <row r="57" spans="1:15" x14ac:dyDescent="0.2">
      <c r="A57" s="7"/>
      <c r="B57" s="49" t="s">
        <v>10</v>
      </c>
      <c r="C57" s="50"/>
      <c r="D57" s="51"/>
      <c r="E57" s="52">
        <v>14.867000000000001</v>
      </c>
      <c r="F57" s="10">
        <v>12.932</v>
      </c>
      <c r="G57" s="10">
        <v>13.653</v>
      </c>
      <c r="H57" s="10">
        <v>14.449</v>
      </c>
      <c r="I57" s="10">
        <v>13.401999999999999</v>
      </c>
      <c r="J57" s="10">
        <v>12.856999999999999</v>
      </c>
      <c r="K57" s="10"/>
      <c r="L57" s="10"/>
      <c r="M57" s="31">
        <v>17.841000000000001</v>
      </c>
      <c r="N57" s="7"/>
      <c r="O57" s="7"/>
    </row>
    <row r="58" spans="1:15" x14ac:dyDescent="0.2">
      <c r="A58" s="7"/>
      <c r="B58" s="54" t="s">
        <v>11</v>
      </c>
      <c r="C58" s="55"/>
      <c r="D58" s="56"/>
      <c r="E58" s="57">
        <v>17.878</v>
      </c>
      <c r="F58" s="11">
        <v>16.524000000000001</v>
      </c>
      <c r="G58" s="11">
        <v>17.241</v>
      </c>
      <c r="H58" s="11">
        <v>18.324999999999999</v>
      </c>
      <c r="I58" s="11">
        <v>16.635999999999999</v>
      </c>
      <c r="J58" s="11">
        <v>16.523</v>
      </c>
      <c r="K58" s="11"/>
      <c r="L58" s="11"/>
      <c r="M58" s="7"/>
      <c r="N58" s="7"/>
      <c r="O58" s="7"/>
    </row>
    <row r="59" spans="1:15" x14ac:dyDescent="0.2">
      <c r="A59" s="7"/>
      <c r="B59" s="58" t="s">
        <v>12</v>
      </c>
      <c r="C59" s="59"/>
      <c r="D59" s="60"/>
      <c r="E59" s="61">
        <v>28.204999999999998</v>
      </c>
      <c r="F59" s="12">
        <v>20.632999999999999</v>
      </c>
      <c r="G59" s="12">
        <v>22.129000000000001</v>
      </c>
      <c r="H59" s="12">
        <v>21.805</v>
      </c>
      <c r="I59" s="12">
        <v>24.027999999999999</v>
      </c>
      <c r="J59" s="12">
        <v>23.521999999999998</v>
      </c>
      <c r="K59" s="12"/>
      <c r="L59" s="12"/>
      <c r="M59" s="7"/>
      <c r="N59" s="7"/>
      <c r="O5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O13" sqref="O13"/>
    </sheetView>
  </sheetViews>
  <sheetFormatPr baseColWidth="10" defaultRowHeight="12.75" x14ac:dyDescent="0.2"/>
  <sheetData>
    <row r="1" spans="1:14" ht="20.25" x14ac:dyDescent="0.3">
      <c r="A1" s="7"/>
      <c r="B1" s="7"/>
      <c r="C1" s="77" t="s">
        <v>65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</row>
    <row r="3" spans="1:14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66</v>
      </c>
      <c r="N3" s="7"/>
    </row>
    <row r="4" spans="1:14" ht="15.75" x14ac:dyDescent="0.25">
      <c r="A4" s="62">
        <v>1</v>
      </c>
      <c r="B4" s="63" t="s">
        <v>25</v>
      </c>
      <c r="C4" s="64">
        <v>199</v>
      </c>
      <c r="D4" s="65" t="s">
        <v>67</v>
      </c>
      <c r="E4" s="66">
        <v>32</v>
      </c>
      <c r="F4" s="62">
        <v>34</v>
      </c>
      <c r="G4" s="62">
        <v>34</v>
      </c>
      <c r="H4" s="62">
        <v>32</v>
      </c>
      <c r="I4" s="67">
        <v>34</v>
      </c>
      <c r="J4" s="62">
        <v>33</v>
      </c>
      <c r="K4" s="62"/>
      <c r="L4" s="62"/>
      <c r="M4" s="62" t="s">
        <v>37</v>
      </c>
      <c r="N4" s="13"/>
    </row>
    <row r="5" spans="1:14" x14ac:dyDescent="0.2">
      <c r="A5" s="7"/>
      <c r="B5" s="68" t="s">
        <v>10</v>
      </c>
      <c r="C5" s="69"/>
      <c r="D5" s="70"/>
      <c r="E5" s="75">
        <v>10.708</v>
      </c>
      <c r="F5" s="14">
        <v>10.298</v>
      </c>
      <c r="G5" s="14">
        <v>10.228999999999999</v>
      </c>
      <c r="H5" s="14">
        <v>10.455</v>
      </c>
      <c r="I5" s="16">
        <v>10.157</v>
      </c>
      <c r="J5" s="14">
        <v>10.441000000000001</v>
      </c>
      <c r="K5" s="10"/>
      <c r="L5" s="10"/>
      <c r="M5" s="31">
        <v>11.519</v>
      </c>
      <c r="N5" s="7"/>
    </row>
    <row r="6" spans="1:14" x14ac:dyDescent="0.2">
      <c r="A6" s="7"/>
      <c r="B6" s="54" t="s">
        <v>11</v>
      </c>
      <c r="C6" s="55"/>
      <c r="D6" s="56"/>
      <c r="E6" s="71">
        <v>11.025</v>
      </c>
      <c r="F6" s="15">
        <v>10.589</v>
      </c>
      <c r="G6" s="11">
        <v>10.778</v>
      </c>
      <c r="H6" s="11">
        <v>11.071999999999999</v>
      </c>
      <c r="I6" s="15">
        <v>10.455</v>
      </c>
      <c r="J6" s="15">
        <v>10.867000000000001</v>
      </c>
      <c r="K6" s="11"/>
      <c r="L6" s="11"/>
      <c r="M6" s="7"/>
      <c r="N6" s="7"/>
    </row>
    <row r="7" spans="1:14" x14ac:dyDescent="0.2">
      <c r="A7" s="7"/>
      <c r="B7" s="72" t="s">
        <v>12</v>
      </c>
      <c r="C7" s="59"/>
      <c r="D7" s="73"/>
      <c r="E7" s="61">
        <v>12.930999999999999</v>
      </c>
      <c r="F7" s="12">
        <v>13.218</v>
      </c>
      <c r="G7" s="12">
        <v>15.093999999999999</v>
      </c>
      <c r="H7" s="12">
        <v>15.888999999999999</v>
      </c>
      <c r="I7" s="12">
        <v>11.912000000000001</v>
      </c>
      <c r="J7" s="12">
        <v>13.497999999999999</v>
      </c>
      <c r="K7" s="12"/>
      <c r="L7" s="12"/>
      <c r="M7" s="7"/>
      <c r="N7" s="7"/>
    </row>
    <row r="8" spans="1:14" ht="16.5" thickBot="1" x14ac:dyDescent="0.3">
      <c r="A8" s="41">
        <v>2</v>
      </c>
      <c r="B8" s="42" t="s">
        <v>46</v>
      </c>
      <c r="C8" s="43">
        <v>197</v>
      </c>
      <c r="D8" s="44" t="s">
        <v>20</v>
      </c>
      <c r="E8" s="45">
        <v>32</v>
      </c>
      <c r="F8" s="47">
        <v>33</v>
      </c>
      <c r="G8" s="46">
        <v>34</v>
      </c>
      <c r="H8" s="46">
        <v>32</v>
      </c>
      <c r="I8" s="46">
        <v>34</v>
      </c>
      <c r="J8" s="46">
        <v>32</v>
      </c>
      <c r="K8" s="46"/>
      <c r="L8" s="46"/>
      <c r="M8" s="46" t="s">
        <v>30</v>
      </c>
      <c r="N8" s="13"/>
    </row>
    <row r="9" spans="1:14" x14ac:dyDescent="0.2">
      <c r="A9" s="7"/>
      <c r="B9" s="49" t="s">
        <v>10</v>
      </c>
      <c r="C9" s="50"/>
      <c r="D9" s="51"/>
      <c r="E9" s="52">
        <v>11.166</v>
      </c>
      <c r="F9" s="10">
        <v>10.401999999999999</v>
      </c>
      <c r="G9" s="10">
        <v>10.272</v>
      </c>
      <c r="H9" s="10">
        <v>10.632999999999999</v>
      </c>
      <c r="I9" s="10">
        <v>10.513</v>
      </c>
      <c r="J9" s="10">
        <v>10.746</v>
      </c>
      <c r="K9" s="10"/>
      <c r="L9" s="10"/>
      <c r="M9" s="31">
        <v>10.628</v>
      </c>
      <c r="N9" s="7"/>
    </row>
    <row r="10" spans="1:14" x14ac:dyDescent="0.2">
      <c r="A10" s="7"/>
      <c r="B10" s="54" t="s">
        <v>11</v>
      </c>
      <c r="C10" s="55"/>
      <c r="D10" s="56"/>
      <c r="E10" s="57">
        <v>11.554</v>
      </c>
      <c r="F10" s="11">
        <v>10.736000000000001</v>
      </c>
      <c r="G10" s="15">
        <v>10.69</v>
      </c>
      <c r="H10" s="11">
        <v>11.099</v>
      </c>
      <c r="I10" s="11">
        <v>10.781000000000001</v>
      </c>
      <c r="J10" s="11">
        <v>10.997999999999999</v>
      </c>
      <c r="K10" s="11"/>
      <c r="L10" s="11"/>
      <c r="M10" s="7"/>
      <c r="N10" s="7"/>
    </row>
    <row r="11" spans="1:14" ht="13.5" thickBot="1" x14ac:dyDescent="0.25">
      <c r="A11" s="7"/>
      <c r="B11" s="58" t="s">
        <v>12</v>
      </c>
      <c r="C11" s="59"/>
      <c r="D11" s="60"/>
      <c r="E11" s="61">
        <v>13.18</v>
      </c>
      <c r="F11" s="12">
        <v>12.266</v>
      </c>
      <c r="G11" s="12">
        <v>15.326000000000001</v>
      </c>
      <c r="H11" s="12">
        <v>14.166</v>
      </c>
      <c r="I11" s="12">
        <v>12.635999999999999</v>
      </c>
      <c r="J11" s="12">
        <v>13.994999999999999</v>
      </c>
      <c r="K11" s="12"/>
      <c r="L11" s="12"/>
      <c r="M11" s="7"/>
      <c r="N11" s="7"/>
    </row>
    <row r="12" spans="1:14" ht="15.75" x14ac:dyDescent="0.25">
      <c r="A12" s="62">
        <v>3</v>
      </c>
      <c r="B12" s="63" t="s">
        <v>45</v>
      </c>
      <c r="C12" s="64">
        <v>195</v>
      </c>
      <c r="D12" s="65" t="s">
        <v>68</v>
      </c>
      <c r="E12" s="66">
        <v>31</v>
      </c>
      <c r="F12" s="62">
        <v>33</v>
      </c>
      <c r="G12" s="62">
        <v>34</v>
      </c>
      <c r="H12" s="62">
        <v>32</v>
      </c>
      <c r="I12" s="62">
        <v>33</v>
      </c>
      <c r="J12" s="67">
        <v>32</v>
      </c>
      <c r="K12" s="62"/>
      <c r="L12" s="62"/>
      <c r="M12" s="62" t="s">
        <v>26</v>
      </c>
      <c r="N12" s="13"/>
    </row>
    <row r="13" spans="1:14" x14ac:dyDescent="0.2">
      <c r="A13" s="7"/>
      <c r="B13" s="68" t="s">
        <v>10</v>
      </c>
      <c r="C13" s="69"/>
      <c r="D13" s="70"/>
      <c r="E13" s="52">
        <v>11.161</v>
      </c>
      <c r="F13" s="10">
        <v>10.574999999999999</v>
      </c>
      <c r="G13" s="10">
        <v>10.286</v>
      </c>
      <c r="H13" s="10">
        <v>10.538</v>
      </c>
      <c r="I13" s="10">
        <v>10.295999999999999</v>
      </c>
      <c r="J13" s="10">
        <v>10.678000000000001</v>
      </c>
      <c r="K13" s="10"/>
      <c r="L13" s="10"/>
      <c r="M13" s="31">
        <v>10.733000000000001</v>
      </c>
      <c r="N13" s="7"/>
    </row>
    <row r="14" spans="1:14" x14ac:dyDescent="0.2">
      <c r="A14" s="7"/>
      <c r="B14" s="54" t="s">
        <v>11</v>
      </c>
      <c r="C14" s="55"/>
      <c r="D14" s="56"/>
      <c r="E14" s="57">
        <v>11.638</v>
      </c>
      <c r="F14" s="11">
        <v>11.041</v>
      </c>
      <c r="G14" s="11">
        <v>10.734999999999999</v>
      </c>
      <c r="H14" s="15">
        <v>11.026</v>
      </c>
      <c r="I14" s="11">
        <v>10.901</v>
      </c>
      <c r="J14" s="11">
        <v>10.936999999999999</v>
      </c>
      <c r="K14" s="11"/>
      <c r="L14" s="11"/>
      <c r="M14" s="7"/>
      <c r="N14" s="7"/>
    </row>
    <row r="15" spans="1:14" x14ac:dyDescent="0.2">
      <c r="A15" s="7"/>
      <c r="B15" s="72" t="s">
        <v>12</v>
      </c>
      <c r="C15" s="59"/>
      <c r="D15" s="73"/>
      <c r="E15" s="61">
        <v>14.988</v>
      </c>
      <c r="F15" s="12">
        <v>13.988</v>
      </c>
      <c r="G15" s="12">
        <v>13.574999999999999</v>
      </c>
      <c r="H15" s="12">
        <v>12.843</v>
      </c>
      <c r="I15" s="12">
        <v>14.266999999999999</v>
      </c>
      <c r="J15" s="12">
        <v>11.212</v>
      </c>
      <c r="K15" s="12"/>
      <c r="L15" s="12"/>
      <c r="M15" s="7"/>
      <c r="N15" s="7"/>
    </row>
    <row r="16" spans="1:14" ht="16.5" thickBot="1" x14ac:dyDescent="0.3">
      <c r="A16" s="41">
        <v>4</v>
      </c>
      <c r="B16" s="42" t="s">
        <v>69</v>
      </c>
      <c r="C16" s="43">
        <v>189</v>
      </c>
      <c r="D16" s="44" t="s">
        <v>70</v>
      </c>
      <c r="E16" s="45">
        <v>31</v>
      </c>
      <c r="F16" s="46">
        <v>31</v>
      </c>
      <c r="G16" s="46">
        <v>32</v>
      </c>
      <c r="H16" s="46">
        <v>32</v>
      </c>
      <c r="I16" s="46">
        <v>32</v>
      </c>
      <c r="J16" s="47">
        <v>31</v>
      </c>
      <c r="K16" s="46"/>
      <c r="L16" s="46"/>
      <c r="M16" s="46" t="s">
        <v>34</v>
      </c>
      <c r="N16" s="13"/>
    </row>
    <row r="17" spans="1:14" x14ac:dyDescent="0.2">
      <c r="A17" s="7"/>
      <c r="B17" s="49" t="s">
        <v>10</v>
      </c>
      <c r="C17" s="50"/>
      <c r="D17" s="51"/>
      <c r="E17" s="52">
        <v>11.083</v>
      </c>
      <c r="F17" s="10">
        <v>10.744999999999999</v>
      </c>
      <c r="G17" s="10">
        <v>10.733000000000001</v>
      </c>
      <c r="H17" s="10">
        <v>10.882</v>
      </c>
      <c r="I17" s="10">
        <v>10.625</v>
      </c>
      <c r="J17" s="10">
        <v>10.808</v>
      </c>
      <c r="K17" s="10"/>
      <c r="L17" s="10"/>
      <c r="M17" s="31">
        <v>11.465</v>
      </c>
      <c r="N17" s="7"/>
    </row>
    <row r="18" spans="1:14" x14ac:dyDescent="0.2">
      <c r="A18" s="7"/>
      <c r="B18" s="54" t="s">
        <v>11</v>
      </c>
      <c r="C18" s="55"/>
      <c r="D18" s="56"/>
      <c r="E18" s="57">
        <v>11.775</v>
      </c>
      <c r="F18" s="11">
        <v>11.119</v>
      </c>
      <c r="G18" s="11">
        <v>11.189</v>
      </c>
      <c r="H18" s="11">
        <v>11.337</v>
      </c>
      <c r="I18" s="11">
        <v>11.16</v>
      </c>
      <c r="J18" s="11">
        <v>11.425000000000001</v>
      </c>
      <c r="K18" s="11"/>
      <c r="L18" s="11"/>
      <c r="M18" s="7"/>
      <c r="N18" s="7"/>
    </row>
    <row r="19" spans="1:14" ht="13.5" thickBot="1" x14ac:dyDescent="0.25">
      <c r="A19" s="7"/>
      <c r="B19" s="58" t="s">
        <v>12</v>
      </c>
      <c r="C19" s="59"/>
      <c r="D19" s="60"/>
      <c r="E19" s="61">
        <v>14.792</v>
      </c>
      <c r="F19" s="12">
        <v>14.214</v>
      </c>
      <c r="G19" s="12">
        <v>13.509</v>
      </c>
      <c r="H19" s="12">
        <v>11.775</v>
      </c>
      <c r="I19" s="12">
        <v>13.613</v>
      </c>
      <c r="J19" s="12">
        <v>13.221</v>
      </c>
      <c r="K19" s="12"/>
      <c r="L19" s="12"/>
      <c r="M19" s="7"/>
      <c r="N19" s="7"/>
    </row>
    <row r="20" spans="1:14" ht="15.75" x14ac:dyDescent="0.25">
      <c r="A20" s="62">
        <v>5</v>
      </c>
      <c r="B20" s="63" t="s">
        <v>14</v>
      </c>
      <c r="C20" s="64">
        <v>187</v>
      </c>
      <c r="D20" s="65" t="s">
        <v>71</v>
      </c>
      <c r="E20" s="66">
        <v>30</v>
      </c>
      <c r="F20" s="62">
        <v>31</v>
      </c>
      <c r="G20" s="62">
        <v>32</v>
      </c>
      <c r="H20" s="67">
        <v>29</v>
      </c>
      <c r="I20" s="62">
        <v>33</v>
      </c>
      <c r="J20" s="62">
        <v>32</v>
      </c>
      <c r="K20" s="62"/>
      <c r="L20" s="62"/>
      <c r="M20" s="62" t="s">
        <v>36</v>
      </c>
      <c r="N20" s="13"/>
    </row>
    <row r="21" spans="1:14" x14ac:dyDescent="0.2">
      <c r="A21" s="7"/>
      <c r="B21" s="68" t="s">
        <v>10</v>
      </c>
      <c r="C21" s="69"/>
      <c r="D21" s="70"/>
      <c r="E21" s="52">
        <v>11.105</v>
      </c>
      <c r="F21" s="10">
        <v>10.548</v>
      </c>
      <c r="G21" s="10">
        <v>10.429</v>
      </c>
      <c r="H21" s="10">
        <v>10.787000000000001</v>
      </c>
      <c r="I21" s="10">
        <v>10.317</v>
      </c>
      <c r="J21" s="10">
        <v>10.625999999999999</v>
      </c>
      <c r="K21" s="10"/>
      <c r="L21" s="10"/>
      <c r="M21" s="31">
        <v>13.711</v>
      </c>
      <c r="N21" s="7"/>
    </row>
    <row r="22" spans="1:14" x14ac:dyDescent="0.2">
      <c r="A22" s="7"/>
      <c r="B22" s="54" t="s">
        <v>11</v>
      </c>
      <c r="C22" s="55"/>
      <c r="D22" s="56"/>
      <c r="E22" s="57">
        <v>12.212</v>
      </c>
      <c r="F22" s="11">
        <v>11.39</v>
      </c>
      <c r="G22" s="11">
        <v>11.285</v>
      </c>
      <c r="H22" s="11">
        <v>12.037000000000001</v>
      </c>
      <c r="I22" s="11">
        <v>11.101000000000001</v>
      </c>
      <c r="J22" s="11">
        <v>11.176</v>
      </c>
      <c r="K22" s="11"/>
      <c r="L22" s="11"/>
      <c r="M22" s="7"/>
      <c r="N22" s="7"/>
    </row>
    <row r="23" spans="1:14" x14ac:dyDescent="0.2">
      <c r="A23" s="7"/>
      <c r="B23" s="72" t="s">
        <v>12</v>
      </c>
      <c r="C23" s="59"/>
      <c r="D23" s="73"/>
      <c r="E23" s="61">
        <v>16.684000000000001</v>
      </c>
      <c r="F23" s="12">
        <v>15.225</v>
      </c>
      <c r="G23" s="12">
        <v>17.623999999999999</v>
      </c>
      <c r="H23" s="12">
        <v>16.317</v>
      </c>
      <c r="I23" s="12">
        <v>13.558</v>
      </c>
      <c r="J23" s="12">
        <v>13.629</v>
      </c>
      <c r="K23" s="12"/>
      <c r="L23" s="12"/>
      <c r="M23" s="7"/>
      <c r="N23" s="7"/>
    </row>
    <row r="24" spans="1:14" ht="16.5" thickBot="1" x14ac:dyDescent="0.3">
      <c r="A24" s="41">
        <v>6</v>
      </c>
      <c r="B24" s="42" t="s">
        <v>57</v>
      </c>
      <c r="C24" s="43">
        <v>186</v>
      </c>
      <c r="D24" s="44" t="s">
        <v>72</v>
      </c>
      <c r="E24" s="45">
        <v>30</v>
      </c>
      <c r="F24" s="46">
        <v>32</v>
      </c>
      <c r="G24" s="46">
        <v>31</v>
      </c>
      <c r="H24" s="47">
        <v>30</v>
      </c>
      <c r="I24" s="46">
        <v>32</v>
      </c>
      <c r="J24" s="46">
        <v>31</v>
      </c>
      <c r="K24" s="46"/>
      <c r="L24" s="46"/>
      <c r="M24" s="46" t="s">
        <v>29</v>
      </c>
      <c r="N24" s="13"/>
    </row>
    <row r="25" spans="1:14" x14ac:dyDescent="0.2">
      <c r="A25" s="7"/>
      <c r="B25" s="49" t="s">
        <v>10</v>
      </c>
      <c r="C25" s="50"/>
      <c r="D25" s="51"/>
      <c r="E25" s="52">
        <v>11.327</v>
      </c>
      <c r="F25" s="10">
        <v>10.622999999999999</v>
      </c>
      <c r="G25" s="10">
        <v>10.629</v>
      </c>
      <c r="H25" s="10">
        <v>11.093999999999999</v>
      </c>
      <c r="I25" s="10">
        <v>10.845000000000001</v>
      </c>
      <c r="J25" s="10">
        <v>10.851000000000001</v>
      </c>
      <c r="K25" s="10"/>
      <c r="L25" s="10"/>
      <c r="M25" s="31">
        <v>11.151999999999999</v>
      </c>
      <c r="N25" s="7"/>
    </row>
    <row r="26" spans="1:14" x14ac:dyDescent="0.2">
      <c r="A26" s="7"/>
      <c r="B26" s="54" t="s">
        <v>11</v>
      </c>
      <c r="C26" s="55"/>
      <c r="D26" s="56"/>
      <c r="E26" s="57">
        <v>12.297000000000001</v>
      </c>
      <c r="F26" s="11">
        <v>11.099</v>
      </c>
      <c r="G26" s="11">
        <v>11.491</v>
      </c>
      <c r="H26" s="11">
        <v>11.87</v>
      </c>
      <c r="I26" s="11">
        <v>11.368</v>
      </c>
      <c r="J26" s="11">
        <v>11.342000000000001</v>
      </c>
      <c r="K26" s="11"/>
      <c r="L26" s="11"/>
      <c r="M26" s="7"/>
      <c r="N26" s="7"/>
    </row>
    <row r="27" spans="1:14" ht="13.5" thickBot="1" x14ac:dyDescent="0.25">
      <c r="A27" s="7"/>
      <c r="B27" s="58" t="s">
        <v>12</v>
      </c>
      <c r="C27" s="59"/>
      <c r="D27" s="60"/>
      <c r="E27" s="61">
        <v>16.363</v>
      </c>
      <c r="F27" s="12">
        <v>15.064</v>
      </c>
      <c r="G27" s="12">
        <v>18.356999999999999</v>
      </c>
      <c r="H27" s="12">
        <v>15.276</v>
      </c>
      <c r="I27" s="12">
        <v>14.199</v>
      </c>
      <c r="J27" s="12">
        <v>13.744</v>
      </c>
      <c r="K27" s="12"/>
      <c r="L27" s="12"/>
      <c r="M27" s="7"/>
      <c r="N27" s="7"/>
    </row>
    <row r="28" spans="1:14" ht="15.75" x14ac:dyDescent="0.25">
      <c r="A28" s="62">
        <v>7</v>
      </c>
      <c r="B28" s="63" t="s">
        <v>39</v>
      </c>
      <c r="C28" s="64">
        <v>184</v>
      </c>
      <c r="D28" s="65" t="s">
        <v>73</v>
      </c>
      <c r="E28" s="66">
        <v>29</v>
      </c>
      <c r="F28" s="62">
        <v>32</v>
      </c>
      <c r="G28" s="67">
        <v>31</v>
      </c>
      <c r="H28" s="62">
        <v>31</v>
      </c>
      <c r="I28" s="62">
        <v>31</v>
      </c>
      <c r="J28" s="62">
        <v>30</v>
      </c>
      <c r="K28" s="62"/>
      <c r="L28" s="62"/>
      <c r="M28" s="62" t="s">
        <v>28</v>
      </c>
      <c r="N28" s="13"/>
    </row>
    <row r="29" spans="1:14" x14ac:dyDescent="0.2">
      <c r="A29" s="7"/>
      <c r="B29" s="68" t="s">
        <v>10</v>
      </c>
      <c r="C29" s="69"/>
      <c r="D29" s="70"/>
      <c r="E29" s="52">
        <v>11.18</v>
      </c>
      <c r="F29" s="10">
        <v>10.52</v>
      </c>
      <c r="G29" s="10">
        <v>10.41</v>
      </c>
      <c r="H29" s="10">
        <v>10.555</v>
      </c>
      <c r="I29" s="10">
        <v>10.551</v>
      </c>
      <c r="J29" s="10">
        <v>10.965999999999999</v>
      </c>
      <c r="K29" s="10"/>
      <c r="L29" s="10"/>
      <c r="M29" s="31">
        <v>11.183</v>
      </c>
      <c r="N29" s="7"/>
    </row>
    <row r="30" spans="1:14" x14ac:dyDescent="0.2">
      <c r="A30" s="7"/>
      <c r="B30" s="54" t="s">
        <v>11</v>
      </c>
      <c r="C30" s="55"/>
      <c r="D30" s="56"/>
      <c r="E30" s="57">
        <v>12.478999999999999</v>
      </c>
      <c r="F30" s="11">
        <v>11.39</v>
      </c>
      <c r="G30" s="11">
        <v>11.596</v>
      </c>
      <c r="H30" s="11">
        <v>11.545999999999999</v>
      </c>
      <c r="I30" s="11">
        <v>11.614000000000001</v>
      </c>
      <c r="J30" s="11">
        <v>11.646000000000001</v>
      </c>
      <c r="K30" s="11"/>
      <c r="L30" s="11"/>
      <c r="M30" s="7"/>
      <c r="N30" s="7"/>
    </row>
    <row r="31" spans="1:14" x14ac:dyDescent="0.2">
      <c r="A31" s="7"/>
      <c r="B31" s="72" t="s">
        <v>12</v>
      </c>
      <c r="C31" s="59"/>
      <c r="D31" s="73"/>
      <c r="E31" s="61">
        <v>19.094999999999999</v>
      </c>
      <c r="F31" s="12">
        <v>14.234999999999999</v>
      </c>
      <c r="G31" s="12">
        <v>18.559999999999999</v>
      </c>
      <c r="H31" s="12">
        <v>14.787000000000001</v>
      </c>
      <c r="I31" s="12">
        <v>15.27</v>
      </c>
      <c r="J31" s="12">
        <v>16.472000000000001</v>
      </c>
      <c r="K31" s="12"/>
      <c r="L31" s="12"/>
      <c r="M31" s="7"/>
      <c r="N31" s="7"/>
    </row>
    <row r="32" spans="1:14" ht="16.5" thickBot="1" x14ac:dyDescent="0.3">
      <c r="A32" s="41">
        <v>8</v>
      </c>
      <c r="B32" s="42" t="s">
        <v>74</v>
      </c>
      <c r="C32" s="43">
        <v>178</v>
      </c>
      <c r="D32" s="44" t="s">
        <v>47</v>
      </c>
      <c r="E32" s="74">
        <v>29</v>
      </c>
      <c r="F32" s="46">
        <v>32</v>
      </c>
      <c r="G32" s="46">
        <v>31</v>
      </c>
      <c r="H32" s="46">
        <v>27</v>
      </c>
      <c r="I32" s="46">
        <v>31</v>
      </c>
      <c r="J32" s="46">
        <v>28</v>
      </c>
      <c r="K32" s="46"/>
      <c r="L32" s="46"/>
      <c r="M32" s="46" t="s">
        <v>31</v>
      </c>
      <c r="N32" s="13"/>
    </row>
    <row r="33" spans="1:14" x14ac:dyDescent="0.2">
      <c r="A33" s="7"/>
      <c r="B33" s="49" t="s">
        <v>10</v>
      </c>
      <c r="C33" s="50"/>
      <c r="D33" s="51"/>
      <c r="E33" s="52">
        <v>11.401</v>
      </c>
      <c r="F33" s="10">
        <v>10.736000000000001</v>
      </c>
      <c r="G33" s="10">
        <v>10.525</v>
      </c>
      <c r="H33" s="10">
        <v>11.041</v>
      </c>
      <c r="I33" s="10">
        <v>10.676</v>
      </c>
      <c r="J33" s="10">
        <v>11.183</v>
      </c>
      <c r="K33" s="10"/>
      <c r="L33" s="10"/>
      <c r="M33" s="31">
        <v>10.946</v>
      </c>
      <c r="N33" s="7"/>
    </row>
    <row r="34" spans="1:14" x14ac:dyDescent="0.2">
      <c r="A34" s="7"/>
      <c r="B34" s="54" t="s">
        <v>11</v>
      </c>
      <c r="C34" s="55"/>
      <c r="D34" s="56"/>
      <c r="E34" s="57">
        <v>12.179</v>
      </c>
      <c r="F34" s="11">
        <v>11.461</v>
      </c>
      <c r="G34" s="11">
        <v>11.340999999999999</v>
      </c>
      <c r="H34" s="11">
        <v>13.69</v>
      </c>
      <c r="I34" s="11">
        <v>11.496</v>
      </c>
      <c r="J34" s="11">
        <v>12.808</v>
      </c>
      <c r="K34" s="11"/>
      <c r="L34" s="11"/>
      <c r="M34" s="7"/>
      <c r="N34" s="7"/>
    </row>
    <row r="35" spans="1:14" ht="13.5" thickBot="1" x14ac:dyDescent="0.25">
      <c r="A35" s="7"/>
      <c r="B35" s="58" t="s">
        <v>12</v>
      </c>
      <c r="C35" s="59"/>
      <c r="D35" s="60"/>
      <c r="E35" s="61">
        <v>15.667</v>
      </c>
      <c r="F35" s="12">
        <v>16.646999999999998</v>
      </c>
      <c r="G35" s="12">
        <v>15.423999999999999</v>
      </c>
      <c r="H35" s="12">
        <v>21.783000000000001</v>
      </c>
      <c r="I35" s="12">
        <v>15.279</v>
      </c>
      <c r="J35" s="12">
        <v>20.797000000000001</v>
      </c>
      <c r="K35" s="12"/>
      <c r="L35" s="12"/>
      <c r="M35" s="7"/>
      <c r="N35" s="7"/>
    </row>
    <row r="36" spans="1:14" ht="15.75" x14ac:dyDescent="0.25">
      <c r="A36" s="62">
        <v>9</v>
      </c>
      <c r="B36" s="63" t="s">
        <v>51</v>
      </c>
      <c r="C36" s="64">
        <v>175</v>
      </c>
      <c r="D36" s="65" t="s">
        <v>75</v>
      </c>
      <c r="E36" s="66">
        <v>23</v>
      </c>
      <c r="F36" s="62">
        <v>32</v>
      </c>
      <c r="G36" s="62">
        <v>31</v>
      </c>
      <c r="H36" s="62">
        <v>28</v>
      </c>
      <c r="I36" s="67">
        <v>30</v>
      </c>
      <c r="J36" s="62">
        <v>31</v>
      </c>
      <c r="K36" s="62"/>
      <c r="L36" s="62"/>
      <c r="M36" s="78" t="s">
        <v>27</v>
      </c>
      <c r="N36" s="13"/>
    </row>
    <row r="37" spans="1:14" x14ac:dyDescent="0.2">
      <c r="A37" s="7"/>
      <c r="B37" s="68" t="s">
        <v>10</v>
      </c>
      <c r="C37" s="69"/>
      <c r="D37" s="70"/>
      <c r="E37" s="52">
        <v>10.926</v>
      </c>
      <c r="F37" s="10">
        <v>10.324999999999999</v>
      </c>
      <c r="G37" s="10">
        <v>10.377000000000001</v>
      </c>
      <c r="H37" s="10">
        <v>10.704000000000001</v>
      </c>
      <c r="I37" s="10">
        <v>10.38</v>
      </c>
      <c r="J37" s="10">
        <v>10.587999999999999</v>
      </c>
      <c r="K37" s="10"/>
      <c r="L37" s="10"/>
      <c r="M37" s="53">
        <v>10.579000000000001</v>
      </c>
      <c r="N37" s="7"/>
    </row>
    <row r="38" spans="1:14" x14ac:dyDescent="0.2">
      <c r="A38" s="7"/>
      <c r="B38" s="54" t="s">
        <v>11</v>
      </c>
      <c r="C38" s="55"/>
      <c r="D38" s="56"/>
      <c r="E38" s="57">
        <v>14.13</v>
      </c>
      <c r="F38" s="11">
        <v>11.196999999999999</v>
      </c>
      <c r="G38" s="11">
        <v>11.503</v>
      </c>
      <c r="H38" s="11">
        <v>12.786</v>
      </c>
      <c r="I38" s="11">
        <v>11.64</v>
      </c>
      <c r="J38" s="11">
        <v>11.878</v>
      </c>
      <c r="K38" s="11"/>
      <c r="L38" s="11"/>
      <c r="M38" s="7"/>
      <c r="N38" s="7"/>
    </row>
    <row r="39" spans="1:14" x14ac:dyDescent="0.2">
      <c r="A39" s="7"/>
      <c r="B39" s="72" t="s">
        <v>12</v>
      </c>
      <c r="C39" s="59"/>
      <c r="D39" s="73"/>
      <c r="E39" s="61">
        <v>22.981999999999999</v>
      </c>
      <c r="F39" s="12">
        <v>16.576000000000001</v>
      </c>
      <c r="G39" s="12">
        <v>15.817</v>
      </c>
      <c r="H39" s="12">
        <v>20.152000000000001</v>
      </c>
      <c r="I39" s="12">
        <v>16.885000000000002</v>
      </c>
      <c r="J39" s="12">
        <v>17.898</v>
      </c>
      <c r="K39" s="12"/>
      <c r="L39" s="12"/>
      <c r="M39" s="7"/>
      <c r="N39" s="7"/>
    </row>
    <row r="40" spans="1:14" ht="16.5" thickBot="1" x14ac:dyDescent="0.3">
      <c r="A40" s="41">
        <v>10</v>
      </c>
      <c r="B40" s="42" t="s">
        <v>15</v>
      </c>
      <c r="C40" s="43">
        <v>174</v>
      </c>
      <c r="D40" s="44" t="s">
        <v>76</v>
      </c>
      <c r="E40" s="74">
        <v>29</v>
      </c>
      <c r="F40" s="46">
        <v>30</v>
      </c>
      <c r="G40" s="46">
        <v>29</v>
      </c>
      <c r="H40" s="46">
        <v>28</v>
      </c>
      <c r="I40" s="46">
        <v>30</v>
      </c>
      <c r="J40" s="46">
        <v>28</v>
      </c>
      <c r="K40" s="46"/>
      <c r="L40" s="46"/>
      <c r="M40" s="46" t="s">
        <v>35</v>
      </c>
      <c r="N40" s="13"/>
    </row>
    <row r="41" spans="1:14" x14ac:dyDescent="0.2">
      <c r="A41" s="7"/>
      <c r="B41" s="49" t="s">
        <v>10</v>
      </c>
      <c r="C41" s="50"/>
      <c r="D41" s="51"/>
      <c r="E41" s="52">
        <v>11.898</v>
      </c>
      <c r="F41" s="10">
        <v>11.222</v>
      </c>
      <c r="G41" s="10">
        <v>11.602</v>
      </c>
      <c r="H41" s="10">
        <v>11.930999999999999</v>
      </c>
      <c r="I41" s="10">
        <v>11.38</v>
      </c>
      <c r="J41" s="10">
        <v>11.458</v>
      </c>
      <c r="K41" s="10"/>
      <c r="L41" s="10"/>
      <c r="M41" s="31">
        <v>11.420999999999999</v>
      </c>
      <c r="N41" s="7"/>
    </row>
    <row r="42" spans="1:14" x14ac:dyDescent="0.2">
      <c r="A42" s="7"/>
      <c r="B42" s="54" t="s">
        <v>11</v>
      </c>
      <c r="C42" s="55"/>
      <c r="D42" s="56"/>
      <c r="E42" s="57">
        <v>12.413</v>
      </c>
      <c r="F42" s="11">
        <v>11.983000000000001</v>
      </c>
      <c r="G42" s="11">
        <v>12.45</v>
      </c>
      <c r="H42" s="11">
        <v>12.741</v>
      </c>
      <c r="I42" s="11">
        <v>12.000999999999999</v>
      </c>
      <c r="J42" s="11">
        <v>12.739000000000001</v>
      </c>
      <c r="K42" s="11"/>
      <c r="L42" s="11"/>
      <c r="M42" s="7"/>
      <c r="N42" s="7"/>
    </row>
    <row r="43" spans="1:14" ht="13.5" thickBot="1" x14ac:dyDescent="0.25">
      <c r="A43" s="7"/>
      <c r="B43" s="58" t="s">
        <v>12</v>
      </c>
      <c r="C43" s="59"/>
      <c r="D43" s="60"/>
      <c r="E43" s="61">
        <v>13.436</v>
      </c>
      <c r="F43" s="12">
        <v>14.35</v>
      </c>
      <c r="G43" s="12">
        <v>17.047000000000001</v>
      </c>
      <c r="H43" s="12">
        <v>15.564</v>
      </c>
      <c r="I43" s="12">
        <v>16.045000000000002</v>
      </c>
      <c r="J43" s="12">
        <v>34.527999999999999</v>
      </c>
      <c r="K43" s="12"/>
      <c r="L43" s="12"/>
      <c r="M43" s="7"/>
      <c r="N43" s="7"/>
    </row>
    <row r="44" spans="1:14" ht="15.75" x14ac:dyDescent="0.25">
      <c r="A44" s="62">
        <v>11</v>
      </c>
      <c r="B44" s="63" t="s">
        <v>60</v>
      </c>
      <c r="C44" s="64">
        <v>132</v>
      </c>
      <c r="D44" s="65" t="s">
        <v>77</v>
      </c>
      <c r="E44" s="66">
        <v>22</v>
      </c>
      <c r="F44" s="62">
        <v>22</v>
      </c>
      <c r="G44" s="67">
        <v>21</v>
      </c>
      <c r="H44" s="62">
        <v>20</v>
      </c>
      <c r="I44" s="62">
        <v>24</v>
      </c>
      <c r="J44" s="62">
        <v>23</v>
      </c>
      <c r="K44" s="62"/>
      <c r="L44" s="62"/>
      <c r="M44" s="62" t="s">
        <v>33</v>
      </c>
      <c r="N44" s="13"/>
    </row>
    <row r="45" spans="1:14" x14ac:dyDescent="0.2">
      <c r="A45" s="7"/>
      <c r="B45" s="68" t="s">
        <v>10</v>
      </c>
      <c r="C45" s="69"/>
      <c r="D45" s="70"/>
      <c r="E45" s="52">
        <v>13.547000000000001</v>
      </c>
      <c r="F45" s="10">
        <v>12.87</v>
      </c>
      <c r="G45" s="10">
        <v>13.084</v>
      </c>
      <c r="H45" s="10">
        <v>13.824999999999999</v>
      </c>
      <c r="I45" s="10">
        <v>12.808</v>
      </c>
      <c r="J45" s="10">
        <v>12.776999999999999</v>
      </c>
      <c r="K45" s="10"/>
      <c r="L45" s="10"/>
      <c r="M45" s="31">
        <v>17.498000000000001</v>
      </c>
      <c r="N45" s="7"/>
    </row>
    <row r="46" spans="1:14" x14ac:dyDescent="0.2">
      <c r="A46" s="7"/>
      <c r="B46" s="54" t="s">
        <v>11</v>
      </c>
      <c r="C46" s="55"/>
      <c r="D46" s="56"/>
      <c r="E46" s="57">
        <v>16.574999999999999</v>
      </c>
      <c r="F46" s="11">
        <v>15.537000000000001</v>
      </c>
      <c r="G46" s="11">
        <v>16.861000000000001</v>
      </c>
      <c r="H46" s="11">
        <v>18.084</v>
      </c>
      <c r="I46" s="11">
        <v>15.093999999999999</v>
      </c>
      <c r="J46" s="11">
        <v>15.682</v>
      </c>
      <c r="K46" s="11"/>
      <c r="L46" s="11"/>
      <c r="M46" s="7"/>
      <c r="N46" s="7"/>
    </row>
    <row r="47" spans="1:14" x14ac:dyDescent="0.2">
      <c r="A47" s="7"/>
      <c r="B47" s="72" t="s">
        <v>12</v>
      </c>
      <c r="C47" s="59"/>
      <c r="D47" s="73"/>
      <c r="E47" s="61">
        <v>29.658999999999999</v>
      </c>
      <c r="F47" s="12">
        <v>24.821000000000002</v>
      </c>
      <c r="G47" s="12">
        <v>23.306000000000001</v>
      </c>
      <c r="H47" s="12">
        <v>25.135999999999999</v>
      </c>
      <c r="I47" s="12">
        <v>19.18</v>
      </c>
      <c r="J47" s="12">
        <v>19.498000000000001</v>
      </c>
      <c r="K47" s="12"/>
      <c r="L47" s="12"/>
      <c r="M47" s="7"/>
      <c r="N47" s="7"/>
    </row>
    <row r="48" spans="1:14" ht="16.5" thickBot="1" x14ac:dyDescent="0.3">
      <c r="A48" s="41" t="s">
        <v>78</v>
      </c>
      <c r="B48" s="42"/>
      <c r="C48" s="43"/>
      <c r="D48" s="44"/>
      <c r="E48" s="45"/>
      <c r="F48" s="46"/>
      <c r="G48" s="46"/>
      <c r="H48" s="46"/>
      <c r="I48" s="46"/>
      <c r="J48" s="46"/>
      <c r="K48" s="46"/>
      <c r="L48" s="46"/>
      <c r="M48" s="46"/>
      <c r="N48" s="13"/>
    </row>
    <row r="49" spans="1:14" x14ac:dyDescent="0.2">
      <c r="A49" s="7"/>
      <c r="B49" s="49" t="s">
        <v>10</v>
      </c>
      <c r="C49" s="50"/>
      <c r="D49" s="51"/>
      <c r="E49" s="79"/>
      <c r="F49" s="31"/>
      <c r="G49" s="31"/>
      <c r="H49" s="31"/>
      <c r="I49" s="31"/>
      <c r="J49" s="31"/>
      <c r="K49" s="31"/>
      <c r="L49" s="31"/>
      <c r="M49" s="31"/>
      <c r="N49" s="7"/>
    </row>
    <row r="50" spans="1:14" x14ac:dyDescent="0.2">
      <c r="A50" s="7"/>
      <c r="B50" s="54" t="s">
        <v>11</v>
      </c>
      <c r="C50" s="55"/>
      <c r="D50" s="56"/>
      <c r="E50" s="57"/>
      <c r="F50" s="11"/>
      <c r="G50" s="11"/>
      <c r="H50" s="11"/>
      <c r="I50" s="11"/>
      <c r="J50" s="11"/>
      <c r="K50" s="11"/>
      <c r="L50" s="11"/>
      <c r="M50" s="7"/>
      <c r="N50" s="7"/>
    </row>
    <row r="51" spans="1:14" x14ac:dyDescent="0.2">
      <c r="A51" s="7"/>
      <c r="B51" s="58" t="s">
        <v>12</v>
      </c>
      <c r="C51" s="59"/>
      <c r="D51" s="60"/>
      <c r="E51" s="61"/>
      <c r="F51" s="12"/>
      <c r="G51" s="12"/>
      <c r="H51" s="12"/>
      <c r="I51" s="12"/>
      <c r="J51" s="12"/>
      <c r="K51" s="12"/>
      <c r="L51" s="12"/>
      <c r="M51" s="7"/>
      <c r="N51" s="7"/>
    </row>
    <row r="52" spans="1:14" x14ac:dyDescent="0.2">
      <c r="A52" s="80" t="s">
        <v>79</v>
      </c>
      <c r="B52" s="7"/>
      <c r="C52" s="8"/>
      <c r="D52" s="8"/>
      <c r="E52" s="7"/>
      <c r="F52" s="7"/>
      <c r="G52" s="7"/>
      <c r="H52" s="7"/>
      <c r="I52" s="7"/>
      <c r="J52" s="81" t="s">
        <v>80</v>
      </c>
      <c r="K52" s="7"/>
      <c r="L52" s="7"/>
      <c r="M52" s="13"/>
      <c r="N52" s="13"/>
    </row>
    <row r="53" spans="1:14" x14ac:dyDescent="0.2">
      <c r="A53" s="13"/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13"/>
      <c r="N56" s="13"/>
    </row>
    <row r="57" spans="1:14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13"/>
      <c r="N60" s="13"/>
    </row>
    <row r="61" spans="1:14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13"/>
      <c r="N64" s="13"/>
    </row>
    <row r="65" spans="1:14" x14ac:dyDescent="0.2">
      <c r="A65" s="82"/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">
      <c r="A66" s="82"/>
      <c r="B66" s="83" t="s">
        <v>11</v>
      </c>
      <c r="C66" s="8"/>
      <c r="D66" s="8"/>
      <c r="E66" s="84"/>
      <c r="F66" s="84"/>
      <c r="G66" s="84"/>
      <c r="H66" s="84"/>
      <c r="I66" s="84"/>
      <c r="J66" s="84"/>
      <c r="K66" s="84"/>
      <c r="L66" s="84"/>
      <c r="M66" s="7"/>
      <c r="N66" s="7"/>
    </row>
    <row r="67" spans="1:14" x14ac:dyDescent="0.2">
      <c r="A67" s="82"/>
      <c r="B67" s="83" t="s">
        <v>12</v>
      </c>
      <c r="C67" s="8"/>
      <c r="D67" s="8"/>
      <c r="E67" s="85"/>
      <c r="F67" s="85"/>
      <c r="G67" s="85"/>
      <c r="H67" s="85"/>
      <c r="I67" s="85"/>
      <c r="J67" s="85"/>
      <c r="K67" s="85"/>
      <c r="L67" s="85"/>
      <c r="M67" s="13"/>
      <c r="N67" s="13"/>
    </row>
    <row r="68" spans="1:14" x14ac:dyDescent="0.2">
      <c r="A68" s="13"/>
      <c r="B68" s="13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7"/>
      <c r="N68" s="7"/>
    </row>
  </sheetData>
  <hyperlinks>
    <hyperlink ref="J52" r:id="rId1" tooltip="Software para gestión de carreras de slot.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P19" sqref="P19"/>
    </sheetView>
  </sheetViews>
  <sheetFormatPr baseColWidth="10" defaultRowHeight="12.75" x14ac:dyDescent="0.2"/>
  <sheetData>
    <row r="1" spans="1:15" ht="20.25" x14ac:dyDescent="0.3">
      <c r="A1" s="7"/>
      <c r="B1" s="7"/>
      <c r="C1" s="77" t="s">
        <v>90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91</v>
      </c>
      <c r="N3" s="7"/>
      <c r="O3" s="7"/>
    </row>
    <row r="4" spans="1:15" ht="15.75" x14ac:dyDescent="0.25">
      <c r="A4" s="62">
        <v>1</v>
      </c>
      <c r="B4" s="63" t="s">
        <v>25</v>
      </c>
      <c r="C4" s="64">
        <v>204</v>
      </c>
      <c r="D4" s="65" t="s">
        <v>92</v>
      </c>
      <c r="E4" s="66">
        <v>34</v>
      </c>
      <c r="F4" s="62">
        <v>35</v>
      </c>
      <c r="G4" s="67">
        <v>34</v>
      </c>
      <c r="H4" s="62">
        <v>34</v>
      </c>
      <c r="I4" s="62">
        <v>33</v>
      </c>
      <c r="J4" s="62">
        <v>34</v>
      </c>
      <c r="K4" s="62"/>
      <c r="L4" s="62"/>
      <c r="M4" s="62" t="s">
        <v>29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75">
        <v>10.433999999999999</v>
      </c>
      <c r="F5" s="14">
        <v>10.16</v>
      </c>
      <c r="G5" s="10">
        <v>9.9710000000000001</v>
      </c>
      <c r="H5" s="14">
        <v>10.071</v>
      </c>
      <c r="I5" s="10">
        <v>10.132999999999999</v>
      </c>
      <c r="J5" s="10">
        <v>10.268000000000001</v>
      </c>
      <c r="K5" s="10"/>
      <c r="L5" s="10"/>
      <c r="M5" s="31">
        <v>11.131</v>
      </c>
      <c r="N5" s="7"/>
      <c r="O5" s="7"/>
    </row>
    <row r="6" spans="1:15" x14ac:dyDescent="0.2">
      <c r="A6" s="7"/>
      <c r="B6" s="54" t="s">
        <v>11</v>
      </c>
      <c r="C6" s="55"/>
      <c r="D6" s="56"/>
      <c r="E6" s="71">
        <v>10.711</v>
      </c>
      <c r="F6" s="15">
        <v>10.36</v>
      </c>
      <c r="G6" s="15">
        <v>10.337999999999999</v>
      </c>
      <c r="H6" s="11">
        <v>10.813000000000001</v>
      </c>
      <c r="I6" s="15">
        <v>10.471</v>
      </c>
      <c r="J6" s="11">
        <v>10.603999999999999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11.7</v>
      </c>
      <c r="F7" s="12">
        <v>11.815</v>
      </c>
      <c r="G7" s="12">
        <v>10.504</v>
      </c>
      <c r="H7" s="12">
        <v>15.516</v>
      </c>
      <c r="I7" s="12">
        <v>14.571</v>
      </c>
      <c r="J7" s="12">
        <v>13.576000000000001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45</v>
      </c>
      <c r="C8" s="43">
        <v>203</v>
      </c>
      <c r="D8" s="44" t="s">
        <v>93</v>
      </c>
      <c r="E8" s="45">
        <v>33</v>
      </c>
      <c r="F8" s="46">
        <v>34</v>
      </c>
      <c r="G8" s="46">
        <v>35</v>
      </c>
      <c r="H8" s="47">
        <v>33</v>
      </c>
      <c r="I8" s="46">
        <v>34</v>
      </c>
      <c r="J8" s="46">
        <v>34</v>
      </c>
      <c r="K8" s="46"/>
      <c r="L8" s="46"/>
      <c r="M8" s="46" t="s">
        <v>30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52">
        <v>10.615</v>
      </c>
      <c r="F9" s="10">
        <v>10.194000000000001</v>
      </c>
      <c r="G9" s="16">
        <v>9.9</v>
      </c>
      <c r="H9" s="10">
        <v>10.113</v>
      </c>
      <c r="I9" s="14">
        <v>10.077</v>
      </c>
      <c r="J9" s="14">
        <v>10.143000000000001</v>
      </c>
      <c r="K9" s="10"/>
      <c r="L9" s="10"/>
      <c r="M9" s="31">
        <v>10.755000000000001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11.006</v>
      </c>
      <c r="F10" s="11">
        <v>10.49</v>
      </c>
      <c r="G10" s="11">
        <v>10.429</v>
      </c>
      <c r="H10" s="15">
        <v>10.808999999999999</v>
      </c>
      <c r="I10" s="11">
        <v>10.52</v>
      </c>
      <c r="J10" s="15">
        <v>10.558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12.701000000000001</v>
      </c>
      <c r="F11" s="12">
        <v>13.317</v>
      </c>
      <c r="G11" s="12">
        <v>12.593</v>
      </c>
      <c r="H11" s="12">
        <v>15.124000000000001</v>
      </c>
      <c r="I11" s="12">
        <v>12.865</v>
      </c>
      <c r="J11" s="12">
        <v>12.208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82</v>
      </c>
      <c r="C12" s="64">
        <v>198</v>
      </c>
      <c r="D12" s="65" t="s">
        <v>94</v>
      </c>
      <c r="E12" s="66">
        <v>32</v>
      </c>
      <c r="F12" s="62">
        <v>33</v>
      </c>
      <c r="G12" s="62">
        <v>34</v>
      </c>
      <c r="H12" s="62">
        <v>33</v>
      </c>
      <c r="I12" s="62">
        <v>33</v>
      </c>
      <c r="J12" s="67">
        <v>33</v>
      </c>
      <c r="K12" s="62"/>
      <c r="L12" s="62"/>
      <c r="M12" s="78" t="s">
        <v>27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52">
        <v>10.574999999999999</v>
      </c>
      <c r="F13" s="10">
        <v>10.372999999999999</v>
      </c>
      <c r="G13" s="10">
        <v>10.250999999999999</v>
      </c>
      <c r="H13" s="10">
        <v>10.314</v>
      </c>
      <c r="I13" s="10">
        <v>10.271000000000001</v>
      </c>
      <c r="J13" s="10">
        <v>10.318</v>
      </c>
      <c r="K13" s="10"/>
      <c r="L13" s="10"/>
      <c r="M13" s="53">
        <v>10.706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57">
        <v>11.252000000000001</v>
      </c>
      <c r="F14" s="11">
        <v>10.787000000000001</v>
      </c>
      <c r="G14" s="11">
        <v>10.561</v>
      </c>
      <c r="H14" s="11">
        <v>10.958</v>
      </c>
      <c r="I14" s="11">
        <v>10.63</v>
      </c>
      <c r="J14" s="11">
        <v>10.641999999999999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13.778</v>
      </c>
      <c r="F15" s="12">
        <v>15.04</v>
      </c>
      <c r="G15" s="12">
        <v>11.901999999999999</v>
      </c>
      <c r="H15" s="12">
        <v>15.238</v>
      </c>
      <c r="I15" s="12">
        <v>13.179</v>
      </c>
      <c r="J15" s="12">
        <v>11.016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69</v>
      </c>
      <c r="C16" s="43">
        <v>195</v>
      </c>
      <c r="D16" s="44" t="s">
        <v>95</v>
      </c>
      <c r="E16" s="45">
        <v>32</v>
      </c>
      <c r="F16" s="46">
        <v>33</v>
      </c>
      <c r="G16" s="46">
        <v>32</v>
      </c>
      <c r="H16" s="46">
        <v>33</v>
      </c>
      <c r="I16" s="46">
        <v>32</v>
      </c>
      <c r="J16" s="47">
        <v>33</v>
      </c>
      <c r="K16" s="46"/>
      <c r="L16" s="46"/>
      <c r="M16" s="46" t="s">
        <v>35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10.762</v>
      </c>
      <c r="F17" s="10">
        <v>10.412000000000001</v>
      </c>
      <c r="G17" s="10">
        <v>10.356999999999999</v>
      </c>
      <c r="H17" s="10">
        <v>10.404999999999999</v>
      </c>
      <c r="I17" s="10">
        <v>10.202</v>
      </c>
      <c r="J17" s="10">
        <v>10.448</v>
      </c>
      <c r="K17" s="10"/>
      <c r="L17" s="10"/>
      <c r="M17" s="31">
        <v>11.32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11.31</v>
      </c>
      <c r="F18" s="11">
        <v>10.977</v>
      </c>
      <c r="G18" s="11">
        <v>11.316000000000001</v>
      </c>
      <c r="H18" s="11">
        <v>10.87</v>
      </c>
      <c r="I18" s="11">
        <v>11.025</v>
      </c>
      <c r="J18" s="11">
        <v>10.73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14.044</v>
      </c>
      <c r="F19" s="12">
        <v>14.904999999999999</v>
      </c>
      <c r="G19" s="12">
        <v>19.076000000000001</v>
      </c>
      <c r="H19" s="12">
        <v>12.551</v>
      </c>
      <c r="I19" s="12">
        <v>19.716000000000001</v>
      </c>
      <c r="J19" s="12">
        <v>12.629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74</v>
      </c>
      <c r="C20" s="64">
        <v>191</v>
      </c>
      <c r="D20" s="65" t="s">
        <v>93</v>
      </c>
      <c r="E20" s="66">
        <v>32</v>
      </c>
      <c r="F20" s="62">
        <v>32</v>
      </c>
      <c r="G20" s="67">
        <v>30</v>
      </c>
      <c r="H20" s="62">
        <v>33</v>
      </c>
      <c r="I20" s="62">
        <v>32</v>
      </c>
      <c r="J20" s="62">
        <v>32</v>
      </c>
      <c r="K20" s="62"/>
      <c r="L20" s="62"/>
      <c r="M20" s="62" t="s">
        <v>33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10.75</v>
      </c>
      <c r="F21" s="10">
        <v>10.657999999999999</v>
      </c>
      <c r="G21" s="10">
        <v>10.712</v>
      </c>
      <c r="H21" s="10">
        <v>10.680999999999999</v>
      </c>
      <c r="I21" s="10">
        <v>10.613</v>
      </c>
      <c r="J21" s="10">
        <v>10.814</v>
      </c>
      <c r="K21" s="10"/>
      <c r="L21" s="10"/>
      <c r="M21" s="31">
        <v>12.994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11.416</v>
      </c>
      <c r="F22" s="11">
        <v>11.359</v>
      </c>
      <c r="G22" s="11">
        <v>11.653</v>
      </c>
      <c r="H22" s="11">
        <v>11.47</v>
      </c>
      <c r="I22" s="11">
        <v>11.18</v>
      </c>
      <c r="J22" s="11">
        <v>11.266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14.145</v>
      </c>
      <c r="F23" s="12">
        <v>19.992000000000001</v>
      </c>
      <c r="G23" s="12">
        <v>17.260999999999999</v>
      </c>
      <c r="H23" s="12">
        <v>21.782</v>
      </c>
      <c r="I23" s="12">
        <v>16.98</v>
      </c>
      <c r="J23" s="12">
        <v>18.437000000000001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14</v>
      </c>
      <c r="C24" s="43">
        <v>189</v>
      </c>
      <c r="D24" s="44" t="s">
        <v>96</v>
      </c>
      <c r="E24" s="45">
        <v>30</v>
      </c>
      <c r="F24" s="46">
        <v>33</v>
      </c>
      <c r="G24" s="46">
        <v>32</v>
      </c>
      <c r="H24" s="47">
        <v>29</v>
      </c>
      <c r="I24" s="46">
        <v>33</v>
      </c>
      <c r="J24" s="46">
        <v>32</v>
      </c>
      <c r="K24" s="46"/>
      <c r="L24" s="46"/>
      <c r="M24" s="46" t="s">
        <v>34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10.837</v>
      </c>
      <c r="F25" s="10">
        <v>10.378</v>
      </c>
      <c r="G25" s="10">
        <v>10.125</v>
      </c>
      <c r="H25" s="10">
        <v>10.627000000000001</v>
      </c>
      <c r="I25" s="10">
        <v>10.427</v>
      </c>
      <c r="J25" s="10">
        <v>10.622</v>
      </c>
      <c r="K25" s="10"/>
      <c r="L25" s="10"/>
      <c r="M25" s="31">
        <v>11.443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12.064</v>
      </c>
      <c r="F26" s="11">
        <v>10.989000000000001</v>
      </c>
      <c r="G26" s="11">
        <v>10.988</v>
      </c>
      <c r="H26" s="11">
        <v>12.202999999999999</v>
      </c>
      <c r="I26" s="11">
        <v>11.045999999999999</v>
      </c>
      <c r="J26" s="11">
        <v>11.185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16.78</v>
      </c>
      <c r="F27" s="12">
        <v>13.73</v>
      </c>
      <c r="G27" s="12">
        <v>13.513</v>
      </c>
      <c r="H27" s="12">
        <v>17.925999999999998</v>
      </c>
      <c r="I27" s="12">
        <v>13.369</v>
      </c>
      <c r="J27" s="12">
        <v>14.426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83</v>
      </c>
      <c r="C28" s="64">
        <v>187</v>
      </c>
      <c r="D28" s="65" t="s">
        <v>97</v>
      </c>
      <c r="E28" s="76">
        <v>30</v>
      </c>
      <c r="F28" s="62">
        <v>31</v>
      </c>
      <c r="G28" s="62">
        <v>30</v>
      </c>
      <c r="H28" s="62">
        <v>31</v>
      </c>
      <c r="I28" s="62">
        <v>33</v>
      </c>
      <c r="J28" s="62">
        <v>32</v>
      </c>
      <c r="K28" s="62"/>
      <c r="L28" s="62"/>
      <c r="M28" s="62" t="s">
        <v>58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10.978999999999999</v>
      </c>
      <c r="F29" s="10">
        <v>10.731</v>
      </c>
      <c r="G29" s="10">
        <v>10.505000000000001</v>
      </c>
      <c r="H29" s="10">
        <v>10.773</v>
      </c>
      <c r="I29" s="10">
        <v>10.36</v>
      </c>
      <c r="J29" s="10">
        <v>10.577999999999999</v>
      </c>
      <c r="K29" s="10"/>
      <c r="L29" s="10"/>
      <c r="M29" s="31">
        <v>14.093999999999999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12</v>
      </c>
      <c r="F30" s="11">
        <v>11.432</v>
      </c>
      <c r="G30" s="11">
        <v>12.018000000000001</v>
      </c>
      <c r="H30" s="11">
        <v>11.667999999999999</v>
      </c>
      <c r="I30" s="11">
        <v>10.895</v>
      </c>
      <c r="J30" s="11">
        <v>11.336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13.414999999999999</v>
      </c>
      <c r="F31" s="12">
        <v>17.427</v>
      </c>
      <c r="G31" s="12">
        <v>20.850999999999999</v>
      </c>
      <c r="H31" s="12">
        <v>14.839</v>
      </c>
      <c r="I31" s="12">
        <v>15.503</v>
      </c>
      <c r="J31" s="12">
        <v>16.646999999999998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84</v>
      </c>
      <c r="C32" s="43">
        <v>185</v>
      </c>
      <c r="D32" s="44" t="s">
        <v>23</v>
      </c>
      <c r="E32" s="45">
        <v>31</v>
      </c>
      <c r="F32" s="46">
        <v>32</v>
      </c>
      <c r="G32" s="46">
        <v>30</v>
      </c>
      <c r="H32" s="46">
        <v>30</v>
      </c>
      <c r="I32" s="47">
        <v>31</v>
      </c>
      <c r="J32" s="46">
        <v>31</v>
      </c>
      <c r="K32" s="46"/>
      <c r="L32" s="46"/>
      <c r="M32" s="46" t="s">
        <v>36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11.038</v>
      </c>
      <c r="F33" s="10">
        <v>10.765000000000001</v>
      </c>
      <c r="G33" s="10">
        <v>10.737</v>
      </c>
      <c r="H33" s="10">
        <v>10.765000000000001</v>
      </c>
      <c r="I33" s="10">
        <v>10.865</v>
      </c>
      <c r="J33" s="10">
        <v>10.83</v>
      </c>
      <c r="K33" s="10"/>
      <c r="L33" s="10"/>
      <c r="M33" s="31">
        <v>12.747999999999999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11.577999999999999</v>
      </c>
      <c r="F34" s="11">
        <v>11.56</v>
      </c>
      <c r="G34" s="11">
        <v>11.686</v>
      </c>
      <c r="H34" s="11">
        <v>12.282999999999999</v>
      </c>
      <c r="I34" s="11">
        <v>11.612</v>
      </c>
      <c r="J34" s="11">
        <v>11.333</v>
      </c>
      <c r="K34" s="11"/>
      <c r="L34" s="11"/>
      <c r="M34" s="7"/>
      <c r="N34" s="7"/>
      <c r="O34" s="7"/>
    </row>
    <row r="35" spans="1:15" ht="13.5" thickBot="1" x14ac:dyDescent="0.25">
      <c r="A35" s="7"/>
      <c r="B35" s="58" t="s">
        <v>12</v>
      </c>
      <c r="C35" s="59"/>
      <c r="D35" s="60"/>
      <c r="E35" s="61">
        <v>13.973000000000001</v>
      </c>
      <c r="F35" s="12">
        <v>15.648999999999999</v>
      </c>
      <c r="G35" s="12">
        <v>14.23</v>
      </c>
      <c r="H35" s="12">
        <v>19.858000000000001</v>
      </c>
      <c r="I35" s="12">
        <v>14.255000000000001</v>
      </c>
      <c r="J35" s="12">
        <v>13.042</v>
      </c>
      <c r="K35" s="12"/>
      <c r="L35" s="12"/>
      <c r="M35" s="7"/>
      <c r="N35" s="7"/>
      <c r="O35" s="7"/>
    </row>
    <row r="36" spans="1:15" ht="15.75" x14ac:dyDescent="0.25">
      <c r="A36" s="62">
        <v>9</v>
      </c>
      <c r="B36" s="63" t="s">
        <v>85</v>
      </c>
      <c r="C36" s="64">
        <v>181</v>
      </c>
      <c r="D36" s="65" t="s">
        <v>98</v>
      </c>
      <c r="E36" s="76">
        <v>29</v>
      </c>
      <c r="F36" s="62">
        <v>31</v>
      </c>
      <c r="G36" s="62">
        <v>29</v>
      </c>
      <c r="H36" s="62">
        <v>30</v>
      </c>
      <c r="I36" s="62">
        <v>31</v>
      </c>
      <c r="J36" s="62">
        <v>31</v>
      </c>
      <c r="K36" s="62"/>
      <c r="L36" s="62"/>
      <c r="M36" s="62" t="s">
        <v>26</v>
      </c>
      <c r="N36" s="13"/>
      <c r="O36" s="13"/>
    </row>
    <row r="37" spans="1:15" x14ac:dyDescent="0.2">
      <c r="A37" s="7"/>
      <c r="B37" s="68" t="s">
        <v>10</v>
      </c>
      <c r="C37" s="69"/>
      <c r="D37" s="70"/>
      <c r="E37" s="52">
        <v>10.773</v>
      </c>
      <c r="F37" s="10">
        <v>10.542</v>
      </c>
      <c r="G37" s="10">
        <v>10.481</v>
      </c>
      <c r="H37" s="10">
        <v>10.488</v>
      </c>
      <c r="I37" s="10">
        <v>10.436</v>
      </c>
      <c r="J37" s="10">
        <v>10.435</v>
      </c>
      <c r="K37" s="10"/>
      <c r="L37" s="10"/>
      <c r="M37" s="31">
        <v>10.760999999999999</v>
      </c>
      <c r="N37" s="7"/>
      <c r="O37" s="7"/>
    </row>
    <row r="38" spans="1:15" x14ac:dyDescent="0.2">
      <c r="A38" s="7"/>
      <c r="B38" s="54" t="s">
        <v>11</v>
      </c>
      <c r="C38" s="55"/>
      <c r="D38" s="56"/>
      <c r="E38" s="57">
        <v>12.2</v>
      </c>
      <c r="F38" s="11">
        <v>11.782</v>
      </c>
      <c r="G38" s="11">
        <v>12.311999999999999</v>
      </c>
      <c r="H38" s="11">
        <v>11.834</v>
      </c>
      <c r="I38" s="11">
        <v>11.542999999999999</v>
      </c>
      <c r="J38" s="11">
        <v>11.586</v>
      </c>
      <c r="K38" s="11"/>
      <c r="L38" s="11"/>
      <c r="M38" s="7"/>
      <c r="N38" s="7"/>
      <c r="O38" s="7"/>
    </row>
    <row r="39" spans="1:15" x14ac:dyDescent="0.2">
      <c r="A39" s="7"/>
      <c r="B39" s="72" t="s">
        <v>12</v>
      </c>
      <c r="C39" s="59"/>
      <c r="D39" s="73"/>
      <c r="E39" s="61">
        <v>18.402999999999999</v>
      </c>
      <c r="F39" s="12">
        <v>15.981999999999999</v>
      </c>
      <c r="G39" s="12">
        <v>15.404999999999999</v>
      </c>
      <c r="H39" s="12">
        <v>18.242999999999999</v>
      </c>
      <c r="I39" s="12">
        <v>14.922000000000001</v>
      </c>
      <c r="J39" s="12">
        <v>15.048</v>
      </c>
      <c r="K39" s="12"/>
      <c r="L39" s="12"/>
      <c r="M39" s="7"/>
      <c r="N39" s="7"/>
      <c r="O39" s="7"/>
    </row>
    <row r="40" spans="1:15" ht="16.5" thickBot="1" x14ac:dyDescent="0.3">
      <c r="A40" s="41">
        <v>10</v>
      </c>
      <c r="B40" s="42" t="s">
        <v>15</v>
      </c>
      <c r="C40" s="43">
        <v>180</v>
      </c>
      <c r="D40" s="44" t="s">
        <v>98</v>
      </c>
      <c r="E40" s="45">
        <v>29</v>
      </c>
      <c r="F40" s="47">
        <v>29</v>
      </c>
      <c r="G40" s="46">
        <v>31</v>
      </c>
      <c r="H40" s="46">
        <v>29</v>
      </c>
      <c r="I40" s="46">
        <v>31</v>
      </c>
      <c r="J40" s="46">
        <v>31</v>
      </c>
      <c r="K40" s="46"/>
      <c r="L40" s="46"/>
      <c r="M40" s="46" t="s">
        <v>28</v>
      </c>
      <c r="N40" s="13"/>
      <c r="O40" s="13"/>
    </row>
    <row r="41" spans="1:15" x14ac:dyDescent="0.2">
      <c r="A41" s="7"/>
      <c r="B41" s="49" t="s">
        <v>10</v>
      </c>
      <c r="C41" s="50"/>
      <c r="D41" s="51"/>
      <c r="E41" s="52">
        <v>11.486000000000001</v>
      </c>
      <c r="F41" s="10">
        <v>11.128</v>
      </c>
      <c r="G41" s="10">
        <v>10.94</v>
      </c>
      <c r="H41" s="10">
        <v>11.305</v>
      </c>
      <c r="I41" s="10">
        <v>10.930999999999999</v>
      </c>
      <c r="J41" s="10">
        <v>11.028</v>
      </c>
      <c r="K41" s="10"/>
      <c r="L41" s="10"/>
      <c r="M41" s="31">
        <v>11.234999999999999</v>
      </c>
      <c r="N41" s="7"/>
      <c r="O41" s="7"/>
    </row>
    <row r="42" spans="1:15" x14ac:dyDescent="0.2">
      <c r="A42" s="7"/>
      <c r="B42" s="54" t="s">
        <v>11</v>
      </c>
      <c r="C42" s="55"/>
      <c r="D42" s="56"/>
      <c r="E42" s="57">
        <v>12.4</v>
      </c>
      <c r="F42" s="11">
        <v>12.048</v>
      </c>
      <c r="G42" s="11">
        <v>11.91</v>
      </c>
      <c r="H42" s="11">
        <v>12.15</v>
      </c>
      <c r="I42" s="11">
        <v>11.44</v>
      </c>
      <c r="J42" s="11">
        <v>11.532</v>
      </c>
      <c r="K42" s="11"/>
      <c r="L42" s="11"/>
      <c r="M42" s="7"/>
      <c r="N42" s="7"/>
      <c r="O42" s="7"/>
    </row>
    <row r="43" spans="1:15" ht="13.5" thickBot="1" x14ac:dyDescent="0.25">
      <c r="A43" s="7"/>
      <c r="B43" s="58" t="s">
        <v>12</v>
      </c>
      <c r="C43" s="59"/>
      <c r="D43" s="60"/>
      <c r="E43" s="61">
        <v>16.170000000000002</v>
      </c>
      <c r="F43" s="12">
        <v>15.018000000000001</v>
      </c>
      <c r="G43" s="12">
        <v>15.061999999999999</v>
      </c>
      <c r="H43" s="12">
        <v>16.577000000000002</v>
      </c>
      <c r="I43" s="12">
        <v>13.439</v>
      </c>
      <c r="J43" s="12">
        <v>14.241</v>
      </c>
      <c r="K43" s="12"/>
      <c r="L43" s="12"/>
      <c r="M43" s="7"/>
      <c r="N43" s="7"/>
      <c r="O43" s="7"/>
    </row>
    <row r="44" spans="1:15" ht="15.75" x14ac:dyDescent="0.25">
      <c r="A44" s="62">
        <v>11</v>
      </c>
      <c r="B44" s="63" t="s">
        <v>13</v>
      </c>
      <c r="C44" s="64">
        <v>177</v>
      </c>
      <c r="D44" s="65" t="s">
        <v>99</v>
      </c>
      <c r="E44" s="66">
        <v>28</v>
      </c>
      <c r="F44" s="67">
        <v>30</v>
      </c>
      <c r="G44" s="62">
        <v>30</v>
      </c>
      <c r="H44" s="62">
        <v>29</v>
      </c>
      <c r="I44" s="62">
        <v>30</v>
      </c>
      <c r="J44" s="62">
        <v>30</v>
      </c>
      <c r="K44" s="62"/>
      <c r="L44" s="62"/>
      <c r="M44" s="62" t="s">
        <v>37</v>
      </c>
      <c r="N44" s="13"/>
      <c r="O44" s="13"/>
    </row>
    <row r="45" spans="1:15" x14ac:dyDescent="0.2">
      <c r="A45" s="7"/>
      <c r="B45" s="68" t="s">
        <v>10</v>
      </c>
      <c r="C45" s="69"/>
      <c r="D45" s="70"/>
      <c r="E45" s="52">
        <v>11.16</v>
      </c>
      <c r="F45" s="10">
        <v>11.198</v>
      </c>
      <c r="G45" s="10">
        <v>11.010999999999999</v>
      </c>
      <c r="H45" s="10">
        <v>11.132</v>
      </c>
      <c r="I45" s="10">
        <v>10.993</v>
      </c>
      <c r="J45" s="10">
        <v>11.022</v>
      </c>
      <c r="K45" s="10"/>
      <c r="L45" s="10"/>
      <c r="M45" s="31">
        <v>11.965</v>
      </c>
      <c r="N45" s="7"/>
      <c r="O45" s="7"/>
    </row>
    <row r="46" spans="1:15" x14ac:dyDescent="0.2">
      <c r="A46" s="7"/>
      <c r="B46" s="54" t="s">
        <v>11</v>
      </c>
      <c r="C46" s="55"/>
      <c r="D46" s="56"/>
      <c r="E46" s="57">
        <v>12.625</v>
      </c>
      <c r="F46" s="11">
        <v>11.89</v>
      </c>
      <c r="G46" s="11">
        <v>11.887</v>
      </c>
      <c r="H46" s="11">
        <v>12.333</v>
      </c>
      <c r="I46" s="11">
        <v>12.07</v>
      </c>
      <c r="J46" s="11">
        <v>12.180999999999999</v>
      </c>
      <c r="K46" s="11"/>
      <c r="L46" s="11"/>
      <c r="M46" s="7"/>
      <c r="N46" s="7"/>
      <c r="O46" s="7"/>
    </row>
    <row r="47" spans="1:15" x14ac:dyDescent="0.2">
      <c r="A47" s="7"/>
      <c r="B47" s="72" t="s">
        <v>12</v>
      </c>
      <c r="C47" s="59"/>
      <c r="D47" s="73"/>
      <c r="E47" s="61">
        <v>16.315000000000001</v>
      </c>
      <c r="F47" s="12">
        <v>15.526999999999999</v>
      </c>
      <c r="G47" s="12">
        <v>16.059999999999999</v>
      </c>
      <c r="H47" s="12">
        <v>16.88</v>
      </c>
      <c r="I47" s="12">
        <v>15.775</v>
      </c>
      <c r="J47" s="12">
        <v>15.305</v>
      </c>
      <c r="K47" s="12"/>
      <c r="L47" s="12"/>
      <c r="M47" s="7"/>
      <c r="N47" s="7"/>
      <c r="O47" s="7"/>
    </row>
    <row r="48" spans="1:15" ht="16.5" thickBot="1" x14ac:dyDescent="0.3">
      <c r="A48" s="41">
        <v>12</v>
      </c>
      <c r="B48" s="42" t="s">
        <v>51</v>
      </c>
      <c r="C48" s="43">
        <v>144</v>
      </c>
      <c r="D48" s="44" t="s">
        <v>100</v>
      </c>
      <c r="E48" s="45">
        <v>25</v>
      </c>
      <c r="F48" s="46">
        <v>27</v>
      </c>
      <c r="G48" s="46">
        <v>31</v>
      </c>
      <c r="H48" s="46">
        <v>1</v>
      </c>
      <c r="I48" s="47">
        <v>30</v>
      </c>
      <c r="J48" s="46">
        <v>30</v>
      </c>
      <c r="K48" s="46"/>
      <c r="L48" s="46"/>
      <c r="M48" s="46" t="s">
        <v>31</v>
      </c>
      <c r="N48" s="13"/>
      <c r="O48" s="13"/>
    </row>
    <row r="49" spans="1:15" x14ac:dyDescent="0.2">
      <c r="A49" s="7"/>
      <c r="B49" s="49" t="s">
        <v>10</v>
      </c>
      <c r="C49" s="50"/>
      <c r="D49" s="51"/>
      <c r="E49" s="52">
        <v>10.843999999999999</v>
      </c>
      <c r="F49" s="10">
        <v>10.632999999999999</v>
      </c>
      <c r="G49" s="10">
        <v>10.436</v>
      </c>
      <c r="H49" s="10">
        <v>999.9</v>
      </c>
      <c r="I49" s="10">
        <v>10.417</v>
      </c>
      <c r="J49" s="10">
        <v>10.41</v>
      </c>
      <c r="K49" s="10"/>
      <c r="L49" s="10"/>
      <c r="M49" s="31">
        <v>11.098000000000001</v>
      </c>
      <c r="N49" s="7"/>
      <c r="O49" s="7"/>
    </row>
    <row r="50" spans="1:15" x14ac:dyDescent="0.2">
      <c r="A50" s="7"/>
      <c r="B50" s="54" t="s">
        <v>11</v>
      </c>
      <c r="C50" s="55"/>
      <c r="D50" s="56"/>
      <c r="E50" s="57">
        <v>14.788</v>
      </c>
      <c r="F50" s="11">
        <v>12.762</v>
      </c>
      <c r="G50" s="11">
        <v>11.97</v>
      </c>
      <c r="H50" s="11">
        <v>999.9</v>
      </c>
      <c r="I50" s="11">
        <v>11.7</v>
      </c>
      <c r="J50" s="11">
        <v>12.034000000000001</v>
      </c>
      <c r="K50" s="11"/>
      <c r="L50" s="11"/>
      <c r="M50" s="7"/>
      <c r="N50" s="7"/>
      <c r="O50" s="7"/>
    </row>
    <row r="51" spans="1:15" x14ac:dyDescent="0.2">
      <c r="A51" s="7"/>
      <c r="B51" s="58" t="s">
        <v>12</v>
      </c>
      <c r="C51" s="59"/>
      <c r="D51" s="60"/>
      <c r="E51" s="61">
        <v>33.880000000000003</v>
      </c>
      <c r="F51" s="12">
        <v>18.602</v>
      </c>
      <c r="G51" s="12">
        <v>19.975000000000001</v>
      </c>
      <c r="H51" s="12">
        <v>0</v>
      </c>
      <c r="I51" s="12">
        <v>14.488</v>
      </c>
      <c r="J51" s="12">
        <v>17.763000000000002</v>
      </c>
      <c r="K51" s="12"/>
      <c r="L51" s="12"/>
      <c r="M51" s="7"/>
      <c r="N51" s="7"/>
      <c r="O51" s="7"/>
    </row>
    <row r="52" spans="1:15" x14ac:dyDescent="0.2">
      <c r="A52" s="80" t="s">
        <v>101</v>
      </c>
      <c r="B52" s="7"/>
      <c r="C52" s="8"/>
      <c r="D52" s="8"/>
      <c r="E52" s="7"/>
      <c r="F52" s="7"/>
      <c r="G52" s="7"/>
      <c r="H52" s="7"/>
      <c r="I52" s="7"/>
      <c r="J52" s="81" t="s">
        <v>80</v>
      </c>
      <c r="K52" s="7"/>
      <c r="L52" s="7"/>
      <c r="M52" s="13"/>
      <c r="N52" s="13"/>
      <c r="O52" s="13"/>
    </row>
    <row r="53" spans="1:15" x14ac:dyDescent="0.2">
      <c r="A53" s="13"/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</row>
    <row r="57" spans="1:15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</row>
    <row r="61" spans="1:15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</row>
    <row r="65" spans="1:15" x14ac:dyDescent="0.2">
      <c r="A65" s="82"/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">
      <c r="A66" s="82"/>
      <c r="B66" s="83" t="s">
        <v>11</v>
      </c>
      <c r="C66" s="8"/>
      <c r="D66" s="8"/>
      <c r="E66" s="84"/>
      <c r="F66" s="84"/>
      <c r="G66" s="84"/>
      <c r="H66" s="84"/>
      <c r="I66" s="84"/>
      <c r="J66" s="84"/>
      <c r="K66" s="84"/>
      <c r="L66" s="84"/>
      <c r="M66" s="7"/>
      <c r="N66" s="7"/>
      <c r="O66" s="7"/>
    </row>
    <row r="67" spans="1:15" x14ac:dyDescent="0.2">
      <c r="A67" s="82"/>
      <c r="B67" s="83" t="s">
        <v>12</v>
      </c>
      <c r="C67" s="8"/>
      <c r="D67" s="8"/>
      <c r="E67" s="85"/>
      <c r="F67" s="85"/>
      <c r="G67" s="85"/>
      <c r="H67" s="85"/>
      <c r="I67" s="85"/>
      <c r="J67" s="85"/>
      <c r="K67" s="85"/>
      <c r="L67" s="85"/>
      <c r="M67" s="13"/>
      <c r="N67" s="13"/>
      <c r="O67" s="13"/>
    </row>
    <row r="68" spans="1:15" x14ac:dyDescent="0.2">
      <c r="A68" s="13"/>
      <c r="B68" s="13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7"/>
      <c r="N68" s="7"/>
      <c r="O68" s="7"/>
    </row>
  </sheetData>
  <hyperlinks>
    <hyperlink ref="J52" r:id="rId1" tooltip="Software para gestión de carreras de slot.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O16" sqref="O16"/>
    </sheetView>
  </sheetViews>
  <sheetFormatPr baseColWidth="10" defaultRowHeight="12.75" x14ac:dyDescent="0.2"/>
  <sheetData>
    <row r="1" spans="1:15" ht="20.25" x14ac:dyDescent="0.3">
      <c r="A1" s="7"/>
      <c r="B1" s="7"/>
      <c r="C1" s="77" t="s">
        <v>102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103</v>
      </c>
      <c r="N3" s="7"/>
      <c r="O3" s="7"/>
    </row>
    <row r="4" spans="1:15" ht="15.75" x14ac:dyDescent="0.25">
      <c r="A4" s="62">
        <v>1</v>
      </c>
      <c r="B4" s="63" t="s">
        <v>21</v>
      </c>
      <c r="C4" s="64">
        <v>161</v>
      </c>
      <c r="D4" s="65" t="s">
        <v>50</v>
      </c>
      <c r="E4" s="66">
        <v>27</v>
      </c>
      <c r="F4" s="62">
        <v>27</v>
      </c>
      <c r="G4" s="62">
        <v>28</v>
      </c>
      <c r="H4" s="67">
        <v>25</v>
      </c>
      <c r="I4" s="62">
        <v>27</v>
      </c>
      <c r="J4" s="62">
        <v>27</v>
      </c>
      <c r="K4" s="62"/>
      <c r="L4" s="62"/>
      <c r="M4" s="78" t="s">
        <v>27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52">
        <v>10.91</v>
      </c>
      <c r="F5" s="14">
        <v>10.561999999999999</v>
      </c>
      <c r="G5" s="16">
        <v>10.332000000000001</v>
      </c>
      <c r="H5" s="10">
        <v>10.936999999999999</v>
      </c>
      <c r="I5" s="10">
        <v>10.557</v>
      </c>
      <c r="J5" s="10">
        <v>10.569000000000001</v>
      </c>
      <c r="K5" s="10"/>
      <c r="L5" s="10"/>
      <c r="M5" s="53">
        <v>0</v>
      </c>
      <c r="N5" s="7"/>
      <c r="O5" s="7"/>
    </row>
    <row r="6" spans="1:15" x14ac:dyDescent="0.2">
      <c r="A6" s="7"/>
      <c r="B6" s="54" t="s">
        <v>11</v>
      </c>
      <c r="C6" s="55"/>
      <c r="D6" s="56"/>
      <c r="E6" s="71">
        <v>11.384</v>
      </c>
      <c r="F6" s="11">
        <v>10.916</v>
      </c>
      <c r="G6" s="15">
        <v>10.782</v>
      </c>
      <c r="H6" s="11">
        <v>11.632</v>
      </c>
      <c r="I6" s="11">
        <v>11.215999999999999</v>
      </c>
      <c r="J6" s="15">
        <v>10.992000000000001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13.52</v>
      </c>
      <c r="F7" s="12">
        <v>13.345000000000001</v>
      </c>
      <c r="G7" s="12">
        <v>13.776</v>
      </c>
      <c r="H7" s="12">
        <v>16.137</v>
      </c>
      <c r="I7" s="12">
        <v>15.933999999999999</v>
      </c>
      <c r="J7" s="12">
        <v>13.441000000000001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104</v>
      </c>
      <c r="C8" s="43">
        <v>159</v>
      </c>
      <c r="D8" s="44" t="s">
        <v>105</v>
      </c>
      <c r="E8" s="45">
        <v>25</v>
      </c>
      <c r="F8" s="46">
        <v>27</v>
      </c>
      <c r="G8" s="46">
        <v>27</v>
      </c>
      <c r="H8" s="46">
        <v>26</v>
      </c>
      <c r="I8" s="47">
        <v>27</v>
      </c>
      <c r="J8" s="46">
        <v>27</v>
      </c>
      <c r="K8" s="46"/>
      <c r="L8" s="46"/>
      <c r="M8" s="46" t="s">
        <v>26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52">
        <v>10.909000000000001</v>
      </c>
      <c r="F9" s="10">
        <v>10.593999999999999</v>
      </c>
      <c r="G9" s="10">
        <v>10.569000000000001</v>
      </c>
      <c r="H9" s="10">
        <v>10.848000000000001</v>
      </c>
      <c r="I9" s="10">
        <v>10.637</v>
      </c>
      <c r="J9" s="14">
        <v>10.563000000000001</v>
      </c>
      <c r="K9" s="10"/>
      <c r="L9" s="10"/>
      <c r="M9" s="31">
        <v>0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11.814</v>
      </c>
      <c r="F10" s="11">
        <v>11.124000000000001</v>
      </c>
      <c r="G10" s="11">
        <v>11.113</v>
      </c>
      <c r="H10" s="11">
        <v>11.7</v>
      </c>
      <c r="I10" s="11">
        <v>10.955</v>
      </c>
      <c r="J10" s="11">
        <v>11.132999999999999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15.348000000000001</v>
      </c>
      <c r="F11" s="12">
        <v>14.858000000000001</v>
      </c>
      <c r="G11" s="12">
        <v>14.051</v>
      </c>
      <c r="H11" s="12">
        <v>16.347999999999999</v>
      </c>
      <c r="I11" s="12">
        <v>11.157999999999999</v>
      </c>
      <c r="J11" s="12">
        <v>13.414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74</v>
      </c>
      <c r="C12" s="64">
        <v>158</v>
      </c>
      <c r="D12" s="65" t="s">
        <v>93</v>
      </c>
      <c r="E12" s="66">
        <v>25</v>
      </c>
      <c r="F12" s="62">
        <v>28</v>
      </c>
      <c r="G12" s="67">
        <v>27</v>
      </c>
      <c r="H12" s="62">
        <v>26</v>
      </c>
      <c r="I12" s="62">
        <v>28</v>
      </c>
      <c r="J12" s="62">
        <v>24</v>
      </c>
      <c r="K12" s="62"/>
      <c r="L12" s="62"/>
      <c r="M12" s="62" t="s">
        <v>29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75">
        <v>10.808999999999999</v>
      </c>
      <c r="F13" s="10">
        <v>10.677</v>
      </c>
      <c r="G13" s="10">
        <v>10.401</v>
      </c>
      <c r="H13" s="10">
        <v>10.696999999999999</v>
      </c>
      <c r="I13" s="14">
        <v>10.459</v>
      </c>
      <c r="J13" s="10">
        <v>10.749000000000001</v>
      </c>
      <c r="K13" s="10"/>
      <c r="L13" s="10"/>
      <c r="M13" s="31">
        <v>0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57">
        <v>12.25</v>
      </c>
      <c r="F14" s="15">
        <v>10.875</v>
      </c>
      <c r="G14" s="11">
        <v>10.785</v>
      </c>
      <c r="H14" s="11">
        <v>11.656000000000001</v>
      </c>
      <c r="I14" s="15">
        <v>10.882999999999999</v>
      </c>
      <c r="J14" s="11">
        <v>12.182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16.696999999999999</v>
      </c>
      <c r="F15" s="12">
        <v>11.358000000000001</v>
      </c>
      <c r="G15" s="12">
        <v>12.692</v>
      </c>
      <c r="H15" s="12">
        <v>14.772</v>
      </c>
      <c r="I15" s="12">
        <v>14.262</v>
      </c>
      <c r="J15" s="12">
        <v>18.725999999999999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83</v>
      </c>
      <c r="C16" s="43">
        <v>157</v>
      </c>
      <c r="D16" s="44" t="s">
        <v>106</v>
      </c>
      <c r="E16" s="74">
        <v>26</v>
      </c>
      <c r="F16" s="46">
        <v>26</v>
      </c>
      <c r="G16" s="46">
        <v>26</v>
      </c>
      <c r="H16" s="46">
        <v>27</v>
      </c>
      <c r="I16" s="46">
        <v>27</v>
      </c>
      <c r="J16" s="46">
        <v>25</v>
      </c>
      <c r="K16" s="46"/>
      <c r="L16" s="46"/>
      <c r="M16" s="46" t="s">
        <v>36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11.132</v>
      </c>
      <c r="F17" s="10">
        <v>10.932</v>
      </c>
      <c r="G17" s="10">
        <v>10.66</v>
      </c>
      <c r="H17" s="10">
        <v>10.824999999999999</v>
      </c>
      <c r="I17" s="10">
        <v>10.672000000000001</v>
      </c>
      <c r="J17" s="10">
        <v>10.912000000000001</v>
      </c>
      <c r="K17" s="10"/>
      <c r="L17" s="10"/>
      <c r="M17" s="31">
        <v>0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11.519</v>
      </c>
      <c r="F18" s="11">
        <v>11.301</v>
      </c>
      <c r="G18" s="11">
        <v>11.52</v>
      </c>
      <c r="H18" s="11">
        <v>11.430999999999999</v>
      </c>
      <c r="I18" s="11">
        <v>11.096</v>
      </c>
      <c r="J18" s="11">
        <v>11.885999999999999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13.387</v>
      </c>
      <c r="F19" s="12">
        <v>14.022</v>
      </c>
      <c r="G19" s="12">
        <v>16.981999999999999</v>
      </c>
      <c r="H19" s="12">
        <v>15.226000000000001</v>
      </c>
      <c r="I19" s="12">
        <v>14.307</v>
      </c>
      <c r="J19" s="12">
        <v>16.838999999999999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14</v>
      </c>
      <c r="C20" s="64">
        <v>155</v>
      </c>
      <c r="D20" s="65" t="s">
        <v>107</v>
      </c>
      <c r="E20" s="66">
        <v>25</v>
      </c>
      <c r="F20" s="62">
        <v>24</v>
      </c>
      <c r="G20" s="67">
        <v>27</v>
      </c>
      <c r="H20" s="62">
        <v>27</v>
      </c>
      <c r="I20" s="62">
        <v>26</v>
      </c>
      <c r="J20" s="62">
        <v>26</v>
      </c>
      <c r="K20" s="62"/>
      <c r="L20" s="62"/>
      <c r="M20" s="62" t="s">
        <v>30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11.054</v>
      </c>
      <c r="F21" s="10">
        <v>10.683</v>
      </c>
      <c r="G21" s="10">
        <v>10.423999999999999</v>
      </c>
      <c r="H21" s="14">
        <v>10.52</v>
      </c>
      <c r="I21" s="10">
        <v>10.635</v>
      </c>
      <c r="J21" s="10">
        <v>10.805999999999999</v>
      </c>
      <c r="K21" s="10"/>
      <c r="L21" s="10"/>
      <c r="M21" s="31">
        <v>0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11.986000000000001</v>
      </c>
      <c r="F22" s="11">
        <v>12.262</v>
      </c>
      <c r="G22" s="11">
        <v>10.896000000000001</v>
      </c>
      <c r="H22" s="15">
        <v>11.32</v>
      </c>
      <c r="I22" s="11">
        <v>11.507</v>
      </c>
      <c r="J22" s="11">
        <v>11.598000000000001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15.34</v>
      </c>
      <c r="F23" s="12">
        <v>28.544</v>
      </c>
      <c r="G23" s="12">
        <v>13.146000000000001</v>
      </c>
      <c r="H23" s="12">
        <v>14.448</v>
      </c>
      <c r="I23" s="12">
        <v>15.788</v>
      </c>
      <c r="J23" s="12">
        <v>16.744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39</v>
      </c>
      <c r="C24" s="43">
        <v>150</v>
      </c>
      <c r="D24" s="44" t="s">
        <v>73</v>
      </c>
      <c r="E24" s="74">
        <v>23</v>
      </c>
      <c r="F24" s="46">
        <v>24</v>
      </c>
      <c r="G24" s="46">
        <v>25</v>
      </c>
      <c r="H24" s="46">
        <v>26</v>
      </c>
      <c r="I24" s="46">
        <v>26</v>
      </c>
      <c r="J24" s="46">
        <v>26</v>
      </c>
      <c r="K24" s="46"/>
      <c r="L24" s="46"/>
      <c r="M24" s="46" t="s">
        <v>31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10.904999999999999</v>
      </c>
      <c r="F25" s="10">
        <v>10.941000000000001</v>
      </c>
      <c r="G25" s="10">
        <v>10.712</v>
      </c>
      <c r="H25" s="10">
        <v>10.882999999999999</v>
      </c>
      <c r="I25" s="10">
        <v>10.651</v>
      </c>
      <c r="J25" s="10">
        <v>10.726000000000001</v>
      </c>
      <c r="K25" s="10"/>
      <c r="L25" s="10"/>
      <c r="M25" s="31">
        <v>0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12.978</v>
      </c>
      <c r="F26" s="11">
        <v>12.569000000000001</v>
      </c>
      <c r="G26" s="11">
        <v>12.067</v>
      </c>
      <c r="H26" s="11">
        <v>11.512</v>
      </c>
      <c r="I26" s="11">
        <v>11.521000000000001</v>
      </c>
      <c r="J26" s="11">
        <v>11.423999999999999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25.373999999999999</v>
      </c>
      <c r="F27" s="12">
        <v>15.888999999999999</v>
      </c>
      <c r="G27" s="12">
        <v>14.733000000000001</v>
      </c>
      <c r="H27" s="12">
        <v>13.944000000000001</v>
      </c>
      <c r="I27" s="12">
        <v>16.600000000000001</v>
      </c>
      <c r="J27" s="12">
        <v>14.987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13</v>
      </c>
      <c r="C28" s="64">
        <v>147</v>
      </c>
      <c r="D28" s="65" t="s">
        <v>108</v>
      </c>
      <c r="E28" s="66">
        <v>23</v>
      </c>
      <c r="F28" s="62">
        <v>26</v>
      </c>
      <c r="G28" s="62">
        <v>25</v>
      </c>
      <c r="H28" s="62">
        <v>24</v>
      </c>
      <c r="I28" s="62">
        <v>24</v>
      </c>
      <c r="J28" s="67">
        <v>25</v>
      </c>
      <c r="K28" s="62"/>
      <c r="L28" s="62"/>
      <c r="M28" s="62" t="s">
        <v>28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11.147</v>
      </c>
      <c r="F29" s="10">
        <v>11.154999999999999</v>
      </c>
      <c r="G29" s="10">
        <v>11.099</v>
      </c>
      <c r="H29" s="10">
        <v>11.417</v>
      </c>
      <c r="I29" s="10">
        <v>10.936</v>
      </c>
      <c r="J29" s="10">
        <v>11.127000000000001</v>
      </c>
      <c r="K29" s="10"/>
      <c r="L29" s="10"/>
      <c r="M29" s="31">
        <v>0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12.635999999999999</v>
      </c>
      <c r="F30" s="11">
        <v>11.651999999999999</v>
      </c>
      <c r="G30" s="11">
        <v>11.997</v>
      </c>
      <c r="H30" s="11">
        <v>12.682</v>
      </c>
      <c r="I30" s="11">
        <v>12.446999999999999</v>
      </c>
      <c r="J30" s="11">
        <v>11.912000000000001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16.777000000000001</v>
      </c>
      <c r="F31" s="12">
        <v>14.132</v>
      </c>
      <c r="G31" s="12">
        <v>14.887</v>
      </c>
      <c r="H31" s="12">
        <v>15.356</v>
      </c>
      <c r="I31" s="12">
        <v>16.917999999999999</v>
      </c>
      <c r="J31" s="12">
        <v>15.073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15</v>
      </c>
      <c r="C32" s="43">
        <v>140</v>
      </c>
      <c r="D32" s="44" t="s">
        <v>109</v>
      </c>
      <c r="E32" s="45">
        <v>23</v>
      </c>
      <c r="F32" s="46">
        <v>23</v>
      </c>
      <c r="G32" s="46">
        <v>23</v>
      </c>
      <c r="H32" s="47">
        <v>24</v>
      </c>
      <c r="I32" s="46">
        <v>24</v>
      </c>
      <c r="J32" s="46">
        <v>23</v>
      </c>
      <c r="K32" s="46"/>
      <c r="L32" s="46"/>
      <c r="M32" s="46" t="s">
        <v>37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12.268000000000001</v>
      </c>
      <c r="F33" s="10">
        <v>12.010999999999999</v>
      </c>
      <c r="G33" s="10">
        <v>11.584</v>
      </c>
      <c r="H33" s="10">
        <v>11.635</v>
      </c>
      <c r="I33" s="10">
        <v>11.526999999999999</v>
      </c>
      <c r="J33" s="10">
        <v>11.974</v>
      </c>
      <c r="K33" s="10"/>
      <c r="L33" s="10"/>
      <c r="M33" s="31">
        <v>0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13.148999999999999</v>
      </c>
      <c r="F34" s="11">
        <v>13.164</v>
      </c>
      <c r="G34" s="11">
        <v>12.648999999999999</v>
      </c>
      <c r="H34" s="11">
        <v>12.282999999999999</v>
      </c>
      <c r="I34" s="11">
        <v>12.417999999999999</v>
      </c>
      <c r="J34" s="11">
        <v>13.048999999999999</v>
      </c>
      <c r="K34" s="11"/>
      <c r="L34" s="11"/>
      <c r="M34" s="7"/>
      <c r="N34" s="7"/>
      <c r="O34" s="7"/>
    </row>
    <row r="35" spans="1:15" ht="13.5" thickBot="1" x14ac:dyDescent="0.25">
      <c r="A35" s="7"/>
      <c r="B35" s="58" t="s">
        <v>12</v>
      </c>
      <c r="C35" s="59"/>
      <c r="D35" s="60"/>
      <c r="E35" s="61">
        <v>17.126000000000001</v>
      </c>
      <c r="F35" s="12">
        <v>20.135999999999999</v>
      </c>
      <c r="G35" s="12">
        <v>18.411999999999999</v>
      </c>
      <c r="H35" s="12">
        <v>14.881</v>
      </c>
      <c r="I35" s="12">
        <v>15.337</v>
      </c>
      <c r="J35" s="12">
        <v>17.882999999999999</v>
      </c>
      <c r="K35" s="12"/>
      <c r="L35" s="12"/>
      <c r="M35" s="7"/>
      <c r="N35" s="7"/>
      <c r="O35" s="7"/>
    </row>
    <row r="36" spans="1:15" ht="15.75" x14ac:dyDescent="0.25">
      <c r="A36" s="62">
        <v>9</v>
      </c>
      <c r="B36" s="63" t="s">
        <v>59</v>
      </c>
      <c r="C36" s="64">
        <v>138</v>
      </c>
      <c r="D36" s="65" t="s">
        <v>73</v>
      </c>
      <c r="E36" s="66">
        <v>22</v>
      </c>
      <c r="F36" s="62">
        <v>22</v>
      </c>
      <c r="G36" s="62">
        <v>23</v>
      </c>
      <c r="H36" s="62">
        <v>24</v>
      </c>
      <c r="I36" s="67">
        <v>24</v>
      </c>
      <c r="J36" s="62">
        <v>23</v>
      </c>
      <c r="K36" s="62"/>
      <c r="L36" s="62"/>
      <c r="M36" s="62" t="s">
        <v>34</v>
      </c>
      <c r="N36" s="13"/>
      <c r="O36" s="13"/>
    </row>
    <row r="37" spans="1:15" x14ac:dyDescent="0.2">
      <c r="A37" s="7"/>
      <c r="B37" s="68" t="s">
        <v>10</v>
      </c>
      <c r="C37" s="69"/>
      <c r="D37" s="70"/>
      <c r="E37" s="52">
        <v>12.173</v>
      </c>
      <c r="F37" s="10">
        <v>11.868</v>
      </c>
      <c r="G37" s="10">
        <v>11.468999999999999</v>
      </c>
      <c r="H37" s="10">
        <v>11.496</v>
      </c>
      <c r="I37" s="10">
        <v>11.502000000000001</v>
      </c>
      <c r="J37" s="10">
        <v>12.039</v>
      </c>
      <c r="K37" s="10"/>
      <c r="L37" s="10"/>
      <c r="M37" s="31">
        <v>0</v>
      </c>
      <c r="N37" s="7"/>
      <c r="O37" s="7"/>
    </row>
    <row r="38" spans="1:15" x14ac:dyDescent="0.2">
      <c r="A38" s="7"/>
      <c r="B38" s="54" t="s">
        <v>11</v>
      </c>
      <c r="C38" s="55"/>
      <c r="D38" s="56"/>
      <c r="E38" s="57">
        <v>13.5</v>
      </c>
      <c r="F38" s="11">
        <v>13.3</v>
      </c>
      <c r="G38" s="11">
        <v>13.03</v>
      </c>
      <c r="H38" s="11">
        <v>12.715</v>
      </c>
      <c r="I38" s="11">
        <v>12.478999999999999</v>
      </c>
      <c r="J38" s="11">
        <v>12.997999999999999</v>
      </c>
      <c r="K38" s="11"/>
      <c r="L38" s="11"/>
      <c r="M38" s="7"/>
      <c r="N38" s="7"/>
      <c r="O38" s="7"/>
    </row>
    <row r="39" spans="1:15" x14ac:dyDescent="0.2">
      <c r="A39" s="7"/>
      <c r="B39" s="72" t="s">
        <v>12</v>
      </c>
      <c r="C39" s="59"/>
      <c r="D39" s="73"/>
      <c r="E39" s="61">
        <v>16.585000000000001</v>
      </c>
      <c r="F39" s="12">
        <v>18.625</v>
      </c>
      <c r="G39" s="12">
        <v>16.503</v>
      </c>
      <c r="H39" s="12">
        <v>18.969000000000001</v>
      </c>
      <c r="I39" s="12">
        <v>16.896000000000001</v>
      </c>
      <c r="J39" s="12">
        <v>15.676</v>
      </c>
      <c r="K39" s="12"/>
      <c r="L39" s="12"/>
      <c r="M39" s="7"/>
      <c r="N39" s="7"/>
      <c r="O39" s="7"/>
    </row>
    <row r="40" spans="1:15" ht="16.5" thickBot="1" x14ac:dyDescent="0.3">
      <c r="A40" s="41">
        <v>10</v>
      </c>
      <c r="B40" s="42" t="s">
        <v>86</v>
      </c>
      <c r="C40" s="43">
        <v>123</v>
      </c>
      <c r="D40" s="44" t="s">
        <v>110</v>
      </c>
      <c r="E40" s="45">
        <v>18</v>
      </c>
      <c r="F40" s="47">
        <v>22</v>
      </c>
      <c r="G40" s="46">
        <v>22</v>
      </c>
      <c r="H40" s="46">
        <v>20</v>
      </c>
      <c r="I40" s="46">
        <v>21</v>
      </c>
      <c r="J40" s="46">
        <v>20</v>
      </c>
      <c r="K40" s="46"/>
      <c r="L40" s="46"/>
      <c r="M40" s="46" t="s">
        <v>35</v>
      </c>
      <c r="N40" s="13"/>
      <c r="O40" s="13"/>
    </row>
    <row r="41" spans="1:15" x14ac:dyDescent="0.2">
      <c r="A41" s="7"/>
      <c r="B41" s="49" t="s">
        <v>10</v>
      </c>
      <c r="C41" s="50"/>
      <c r="D41" s="51"/>
      <c r="E41" s="52">
        <v>13.407</v>
      </c>
      <c r="F41" s="10">
        <v>11.648999999999999</v>
      </c>
      <c r="G41" s="10">
        <v>11.753</v>
      </c>
      <c r="H41" s="10">
        <v>12.473000000000001</v>
      </c>
      <c r="I41" s="10">
        <v>12.209</v>
      </c>
      <c r="J41" s="10">
        <v>12.423</v>
      </c>
      <c r="K41" s="10"/>
      <c r="L41" s="10"/>
      <c r="M41" s="31">
        <v>0</v>
      </c>
      <c r="N41" s="7"/>
      <c r="O41" s="7"/>
    </row>
    <row r="42" spans="1:15" x14ac:dyDescent="0.2">
      <c r="A42" s="7"/>
      <c r="B42" s="54" t="s">
        <v>11</v>
      </c>
      <c r="C42" s="55"/>
      <c r="D42" s="56"/>
      <c r="E42" s="57">
        <v>16.614000000000001</v>
      </c>
      <c r="F42" s="11">
        <v>13.377000000000001</v>
      </c>
      <c r="G42" s="11">
        <v>13.388</v>
      </c>
      <c r="H42" s="11">
        <v>15.433</v>
      </c>
      <c r="I42" s="11">
        <v>13.992000000000001</v>
      </c>
      <c r="J42" s="11">
        <v>15.507999999999999</v>
      </c>
      <c r="K42" s="11"/>
      <c r="L42" s="11"/>
      <c r="M42" s="7"/>
      <c r="N42" s="7"/>
      <c r="O42" s="7"/>
    </row>
    <row r="43" spans="1:15" x14ac:dyDescent="0.2">
      <c r="A43" s="7"/>
      <c r="B43" s="58" t="s">
        <v>12</v>
      </c>
      <c r="C43" s="59"/>
      <c r="D43" s="60"/>
      <c r="E43" s="61">
        <v>26.664000000000001</v>
      </c>
      <c r="F43" s="12">
        <v>20.571999999999999</v>
      </c>
      <c r="G43" s="12">
        <v>19.547000000000001</v>
      </c>
      <c r="H43" s="12">
        <v>21.629000000000001</v>
      </c>
      <c r="I43" s="12">
        <v>19.809999999999999</v>
      </c>
      <c r="J43" s="12">
        <v>23.684000000000001</v>
      </c>
      <c r="K43" s="12"/>
      <c r="L43" s="12"/>
      <c r="M43" s="7"/>
      <c r="N43" s="7"/>
      <c r="O43" s="7"/>
    </row>
    <row r="44" spans="1:15" x14ac:dyDescent="0.2">
      <c r="A44" s="80" t="s">
        <v>101</v>
      </c>
      <c r="B44" s="7"/>
      <c r="C44" s="8"/>
      <c r="D44" s="8"/>
      <c r="E44" s="7"/>
      <c r="F44" s="7"/>
      <c r="G44" s="7"/>
      <c r="H44" s="7"/>
      <c r="I44" s="81" t="s">
        <v>80</v>
      </c>
      <c r="J44" s="7"/>
      <c r="K44" s="7"/>
      <c r="L44" s="7"/>
      <c r="M44" s="13"/>
      <c r="N44" s="13"/>
      <c r="O44" s="13"/>
    </row>
    <row r="45" spans="1:15" x14ac:dyDescent="0.2">
      <c r="A45" s="13"/>
      <c r="B45" s="7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13"/>
      <c r="B46" s="7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13"/>
      <c r="B47" s="7"/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">
      <c r="A48" s="13"/>
      <c r="B48" s="7"/>
      <c r="C48" s="8"/>
      <c r="D48" s="8"/>
      <c r="E48" s="7"/>
      <c r="F48" s="7"/>
      <c r="G48" s="7"/>
      <c r="H48" s="7"/>
      <c r="I48" s="7"/>
      <c r="J48" s="7"/>
      <c r="K48" s="7"/>
      <c r="L48" s="7"/>
      <c r="M48" s="13"/>
      <c r="N48" s="13"/>
      <c r="O48" s="13"/>
    </row>
    <row r="49" spans="1:15" x14ac:dyDescent="0.2">
      <c r="A49" s="13"/>
      <c r="B49" s="7"/>
      <c r="C49" s="8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13"/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13"/>
      <c r="B51" s="7"/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13"/>
      <c r="B52" s="7"/>
      <c r="C52" s="8"/>
      <c r="D52" s="8"/>
      <c r="E52" s="7"/>
      <c r="F52" s="7"/>
      <c r="G52" s="7"/>
      <c r="H52" s="7"/>
      <c r="I52" s="7"/>
      <c r="J52" s="7"/>
      <c r="K52" s="7"/>
      <c r="L52" s="7"/>
      <c r="M52" s="13"/>
      <c r="N52" s="13"/>
      <c r="O52" s="13"/>
    </row>
    <row r="53" spans="1:15" x14ac:dyDescent="0.2">
      <c r="A53" s="13"/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</row>
    <row r="57" spans="1:15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</row>
    <row r="61" spans="1:15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</row>
  </sheetData>
  <hyperlinks>
    <hyperlink ref="I44" r:id="rId1" tooltip="Software para gestión de carreras de slot.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O17" sqref="O17"/>
    </sheetView>
  </sheetViews>
  <sheetFormatPr baseColWidth="10" defaultRowHeight="12.75" x14ac:dyDescent="0.2"/>
  <sheetData>
    <row r="1" spans="1:15" ht="20.25" x14ac:dyDescent="0.3">
      <c r="A1" s="7"/>
      <c r="B1" s="7"/>
      <c r="C1" s="77" t="s">
        <v>111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41</v>
      </c>
      <c r="N3" s="7"/>
      <c r="O3" s="7"/>
    </row>
    <row r="4" spans="1:15" ht="15.75" x14ac:dyDescent="0.25">
      <c r="A4" s="62">
        <v>1</v>
      </c>
      <c r="B4" s="63" t="s">
        <v>46</v>
      </c>
      <c r="C4" s="64">
        <v>202</v>
      </c>
      <c r="D4" s="65" t="s">
        <v>96</v>
      </c>
      <c r="E4" s="66">
        <v>33</v>
      </c>
      <c r="F4" s="62">
        <v>34</v>
      </c>
      <c r="G4" s="62">
        <v>34</v>
      </c>
      <c r="H4" s="62">
        <v>33</v>
      </c>
      <c r="I4" s="62">
        <v>35</v>
      </c>
      <c r="J4" s="67">
        <v>33</v>
      </c>
      <c r="K4" s="62"/>
      <c r="L4" s="62"/>
      <c r="M4" s="62" t="s">
        <v>26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75">
        <v>10.428000000000001</v>
      </c>
      <c r="F5" s="14">
        <v>10.241</v>
      </c>
      <c r="G5" s="10">
        <v>10.122</v>
      </c>
      <c r="H5" s="10">
        <v>10.297000000000001</v>
      </c>
      <c r="I5" s="16">
        <v>9.9760000000000009</v>
      </c>
      <c r="J5" s="14">
        <v>10.202</v>
      </c>
      <c r="K5" s="10"/>
      <c r="L5" s="10"/>
      <c r="M5" s="31">
        <v>10.301</v>
      </c>
      <c r="N5" s="7"/>
      <c r="O5" s="7"/>
    </row>
    <row r="6" spans="1:15" x14ac:dyDescent="0.2">
      <c r="A6" s="7"/>
      <c r="B6" s="54" t="s">
        <v>11</v>
      </c>
      <c r="C6" s="55"/>
      <c r="D6" s="56"/>
      <c r="E6" s="71">
        <v>10.897</v>
      </c>
      <c r="F6" s="11">
        <v>10.781000000000001</v>
      </c>
      <c r="G6" s="11">
        <v>10.637</v>
      </c>
      <c r="H6" s="11">
        <v>10.742000000000001</v>
      </c>
      <c r="I6" s="15">
        <v>10.176</v>
      </c>
      <c r="J6" s="11">
        <v>10.702999999999999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16.329999999999998</v>
      </c>
      <c r="F7" s="12">
        <v>14.106999999999999</v>
      </c>
      <c r="G7" s="12">
        <v>15.742000000000001</v>
      </c>
      <c r="H7" s="12">
        <v>13.673</v>
      </c>
      <c r="I7" s="12">
        <v>10.657999999999999</v>
      </c>
      <c r="J7" s="12">
        <v>19.649999999999999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21</v>
      </c>
      <c r="C8" s="43">
        <v>202</v>
      </c>
      <c r="D8" s="44" t="s">
        <v>112</v>
      </c>
      <c r="E8" s="74">
        <v>32</v>
      </c>
      <c r="F8" s="46">
        <v>33</v>
      </c>
      <c r="G8" s="46">
        <v>35</v>
      </c>
      <c r="H8" s="46">
        <v>33</v>
      </c>
      <c r="I8" s="46">
        <v>35</v>
      </c>
      <c r="J8" s="46">
        <v>34</v>
      </c>
      <c r="K8" s="46"/>
      <c r="L8" s="46"/>
      <c r="M8" s="46" t="s">
        <v>29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52">
        <v>10.679</v>
      </c>
      <c r="F9" s="10">
        <v>10.42</v>
      </c>
      <c r="G9" s="10">
        <v>10.276999999999999</v>
      </c>
      <c r="H9" s="14">
        <v>10.263999999999999</v>
      </c>
      <c r="I9" s="10">
        <v>10.119999999999999</v>
      </c>
      <c r="J9" s="10">
        <v>10.302</v>
      </c>
      <c r="K9" s="10"/>
      <c r="L9" s="10"/>
      <c r="M9" s="31">
        <v>10.468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11.231</v>
      </c>
      <c r="F10" s="11">
        <v>10.712</v>
      </c>
      <c r="G10" s="15">
        <v>10.461</v>
      </c>
      <c r="H10" s="15">
        <v>10.715999999999999</v>
      </c>
      <c r="I10" s="11">
        <v>10.443</v>
      </c>
      <c r="J10" s="15">
        <v>10.489000000000001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14.398</v>
      </c>
      <c r="F11" s="12">
        <v>14.628</v>
      </c>
      <c r="G11" s="12">
        <v>10.956</v>
      </c>
      <c r="H11" s="12">
        <v>13.409000000000001</v>
      </c>
      <c r="I11" s="12">
        <v>12.516</v>
      </c>
      <c r="J11" s="12">
        <v>10.891999999999999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14</v>
      </c>
      <c r="C12" s="64">
        <v>196</v>
      </c>
      <c r="D12" s="65" t="s">
        <v>93</v>
      </c>
      <c r="E12" s="66">
        <v>31</v>
      </c>
      <c r="F12" s="62">
        <v>33</v>
      </c>
      <c r="G12" s="62">
        <v>33</v>
      </c>
      <c r="H12" s="67">
        <v>32</v>
      </c>
      <c r="I12" s="62">
        <v>35</v>
      </c>
      <c r="J12" s="62">
        <v>32</v>
      </c>
      <c r="K12" s="62"/>
      <c r="L12" s="62"/>
      <c r="M12" s="78" t="s">
        <v>27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52">
        <v>10.699</v>
      </c>
      <c r="F13" s="10">
        <v>10.337</v>
      </c>
      <c r="G13" s="10">
        <v>10.132</v>
      </c>
      <c r="H13" s="10">
        <v>10.468999999999999</v>
      </c>
      <c r="I13" s="10">
        <v>10.129</v>
      </c>
      <c r="J13" s="10">
        <v>10.484999999999999</v>
      </c>
      <c r="K13" s="10"/>
      <c r="L13" s="10"/>
      <c r="M13" s="53">
        <v>10.201000000000001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57">
        <v>11.467000000000001</v>
      </c>
      <c r="F14" s="11">
        <v>11.047000000000001</v>
      </c>
      <c r="G14" s="11">
        <v>11.098000000000001</v>
      </c>
      <c r="H14" s="11">
        <v>10.984</v>
      </c>
      <c r="I14" s="11">
        <v>10.427</v>
      </c>
      <c r="J14" s="11">
        <v>11.161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18.847000000000001</v>
      </c>
      <c r="F15" s="12">
        <v>18.047999999999998</v>
      </c>
      <c r="G15" s="12">
        <v>16.748999999999999</v>
      </c>
      <c r="H15" s="12">
        <v>14.113</v>
      </c>
      <c r="I15" s="12">
        <v>10.771000000000001</v>
      </c>
      <c r="J15" s="12">
        <v>18.800999999999998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83</v>
      </c>
      <c r="C16" s="43">
        <v>193</v>
      </c>
      <c r="D16" s="44" t="s">
        <v>113</v>
      </c>
      <c r="E16" s="45">
        <v>31</v>
      </c>
      <c r="F16" s="47">
        <v>32</v>
      </c>
      <c r="G16" s="46">
        <v>33</v>
      </c>
      <c r="H16" s="46">
        <v>32</v>
      </c>
      <c r="I16" s="46">
        <v>33</v>
      </c>
      <c r="J16" s="46">
        <v>32</v>
      </c>
      <c r="K16" s="46"/>
      <c r="L16" s="46"/>
      <c r="M16" s="46" t="s">
        <v>28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11.000999999999999</v>
      </c>
      <c r="F17" s="10">
        <v>10.577999999999999</v>
      </c>
      <c r="G17" s="10">
        <v>10.589</v>
      </c>
      <c r="H17" s="10">
        <v>10.779</v>
      </c>
      <c r="I17" s="10">
        <v>10.488</v>
      </c>
      <c r="J17" s="10">
        <v>10.654999999999999</v>
      </c>
      <c r="K17" s="10"/>
      <c r="L17" s="10"/>
      <c r="M17" s="31">
        <v>10.544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11.84</v>
      </c>
      <c r="F18" s="11">
        <v>11.096</v>
      </c>
      <c r="G18" s="11">
        <v>10.885</v>
      </c>
      <c r="H18" s="11">
        <v>11.244</v>
      </c>
      <c r="I18" s="11">
        <v>10.85</v>
      </c>
      <c r="J18" s="11">
        <v>11.101000000000001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16.911000000000001</v>
      </c>
      <c r="F19" s="12">
        <v>14.481999999999999</v>
      </c>
      <c r="G19" s="12">
        <v>12.816000000000001</v>
      </c>
      <c r="H19" s="12">
        <v>13.551</v>
      </c>
      <c r="I19" s="12">
        <v>14.26</v>
      </c>
      <c r="J19" s="12">
        <v>14.959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39</v>
      </c>
      <c r="C20" s="64">
        <v>191</v>
      </c>
      <c r="D20" s="65" t="s">
        <v>114</v>
      </c>
      <c r="E20" s="66">
        <v>29</v>
      </c>
      <c r="F20" s="62">
        <v>34</v>
      </c>
      <c r="G20" s="62">
        <v>33</v>
      </c>
      <c r="H20" s="62">
        <v>32</v>
      </c>
      <c r="I20" s="67">
        <v>32</v>
      </c>
      <c r="J20" s="62">
        <v>31</v>
      </c>
      <c r="K20" s="62"/>
      <c r="L20" s="62"/>
      <c r="M20" s="62" t="s">
        <v>30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10.685</v>
      </c>
      <c r="F21" s="10">
        <v>10.28</v>
      </c>
      <c r="G21" s="14">
        <v>10.096</v>
      </c>
      <c r="H21" s="10">
        <v>10.38</v>
      </c>
      <c r="I21" s="10">
        <v>10.050000000000001</v>
      </c>
      <c r="J21" s="10">
        <v>10.472</v>
      </c>
      <c r="K21" s="10"/>
      <c r="L21" s="10"/>
      <c r="M21" s="31">
        <v>10.257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12.7</v>
      </c>
      <c r="F22" s="15">
        <v>10.579000000000001</v>
      </c>
      <c r="G22" s="11">
        <v>11.058999999999999</v>
      </c>
      <c r="H22" s="11">
        <v>11.135999999999999</v>
      </c>
      <c r="I22" s="11">
        <v>10.996</v>
      </c>
      <c r="J22" s="11">
        <v>11.394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24.504000000000001</v>
      </c>
      <c r="F23" s="12">
        <v>13.186</v>
      </c>
      <c r="G23" s="12">
        <v>15.188000000000001</v>
      </c>
      <c r="H23" s="12">
        <v>16.184999999999999</v>
      </c>
      <c r="I23" s="12">
        <v>26.321999999999999</v>
      </c>
      <c r="J23" s="12">
        <v>14.428000000000001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87</v>
      </c>
      <c r="C24" s="43">
        <v>189</v>
      </c>
      <c r="D24" s="44" t="s">
        <v>115</v>
      </c>
      <c r="E24" s="45">
        <v>31</v>
      </c>
      <c r="F24" s="46">
        <v>32</v>
      </c>
      <c r="G24" s="46">
        <v>31</v>
      </c>
      <c r="H24" s="46">
        <v>31</v>
      </c>
      <c r="I24" s="46">
        <v>33</v>
      </c>
      <c r="J24" s="47">
        <v>31</v>
      </c>
      <c r="K24" s="46"/>
      <c r="L24" s="46"/>
      <c r="M24" s="46" t="s">
        <v>34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10.795</v>
      </c>
      <c r="F25" s="10">
        <v>10.367000000000001</v>
      </c>
      <c r="G25" s="10">
        <v>10.51</v>
      </c>
      <c r="H25" s="10">
        <v>10.648999999999999</v>
      </c>
      <c r="I25" s="10">
        <v>10.106999999999999</v>
      </c>
      <c r="J25" s="10">
        <v>10.487</v>
      </c>
      <c r="K25" s="10"/>
      <c r="L25" s="10"/>
      <c r="M25" s="31">
        <v>10.877000000000001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11.704000000000001</v>
      </c>
      <c r="F26" s="11">
        <v>10.945</v>
      </c>
      <c r="G26" s="11">
        <v>11.644</v>
      </c>
      <c r="H26" s="11">
        <v>11.762</v>
      </c>
      <c r="I26" s="11">
        <v>10.811</v>
      </c>
      <c r="J26" s="11">
        <v>11.461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16.603000000000002</v>
      </c>
      <c r="F27" s="12">
        <v>13.831</v>
      </c>
      <c r="G27" s="12">
        <v>17.503</v>
      </c>
      <c r="H27" s="12">
        <v>15.903</v>
      </c>
      <c r="I27" s="12">
        <v>13.88</v>
      </c>
      <c r="J27" s="12">
        <v>13.851000000000001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59</v>
      </c>
      <c r="C28" s="64">
        <v>178</v>
      </c>
      <c r="D28" s="65" t="s">
        <v>116</v>
      </c>
      <c r="E28" s="66">
        <v>29</v>
      </c>
      <c r="F28" s="67">
        <v>29</v>
      </c>
      <c r="G28" s="62">
        <v>31</v>
      </c>
      <c r="H28" s="62">
        <v>29</v>
      </c>
      <c r="I28" s="62">
        <v>30</v>
      </c>
      <c r="J28" s="62">
        <v>30</v>
      </c>
      <c r="K28" s="62"/>
      <c r="L28" s="62"/>
      <c r="M28" s="62" t="s">
        <v>37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11.646000000000001</v>
      </c>
      <c r="F29" s="10">
        <v>11.334</v>
      </c>
      <c r="G29" s="10">
        <v>11.289</v>
      </c>
      <c r="H29" s="10">
        <v>11.539</v>
      </c>
      <c r="I29" s="10">
        <v>11.161</v>
      </c>
      <c r="J29" s="10">
        <v>11.583</v>
      </c>
      <c r="K29" s="10"/>
      <c r="L29" s="10"/>
      <c r="M29" s="31">
        <v>11.43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12.388999999999999</v>
      </c>
      <c r="F30" s="11">
        <v>12.224</v>
      </c>
      <c r="G30" s="11">
        <v>11.648999999999999</v>
      </c>
      <c r="H30" s="11">
        <v>12.564</v>
      </c>
      <c r="I30" s="11">
        <v>11.686</v>
      </c>
      <c r="J30" s="11">
        <v>12.185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14.51</v>
      </c>
      <c r="F31" s="12">
        <v>15.637</v>
      </c>
      <c r="G31" s="12">
        <v>12.446</v>
      </c>
      <c r="H31" s="12">
        <v>18.251000000000001</v>
      </c>
      <c r="I31" s="12">
        <v>15.628</v>
      </c>
      <c r="J31" s="12">
        <v>14.843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88</v>
      </c>
      <c r="C32" s="43">
        <v>171</v>
      </c>
      <c r="D32" s="44" t="s">
        <v>93</v>
      </c>
      <c r="E32" s="74">
        <v>28</v>
      </c>
      <c r="F32" s="46">
        <v>30</v>
      </c>
      <c r="G32" s="46">
        <v>29</v>
      </c>
      <c r="H32" s="46">
        <v>27</v>
      </c>
      <c r="I32" s="46">
        <v>29</v>
      </c>
      <c r="J32" s="46">
        <v>28</v>
      </c>
      <c r="K32" s="46"/>
      <c r="L32" s="46"/>
      <c r="M32" s="46" t="s">
        <v>35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11.590999999999999</v>
      </c>
      <c r="F33" s="10">
        <v>11.185</v>
      </c>
      <c r="G33" s="10">
        <v>11.13</v>
      </c>
      <c r="H33" s="10">
        <v>11.593999999999999</v>
      </c>
      <c r="I33" s="10">
        <v>11.218</v>
      </c>
      <c r="J33" s="10">
        <v>11.445</v>
      </c>
      <c r="K33" s="10"/>
      <c r="L33" s="10"/>
      <c r="M33" s="31">
        <v>10.875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12.542</v>
      </c>
      <c r="F34" s="11">
        <v>12.025</v>
      </c>
      <c r="G34" s="11">
        <v>12.345000000000001</v>
      </c>
      <c r="H34" s="11">
        <v>13.183</v>
      </c>
      <c r="I34" s="11">
        <v>12.539</v>
      </c>
      <c r="J34" s="11">
        <v>13.212999999999999</v>
      </c>
      <c r="K34" s="11"/>
      <c r="L34" s="11"/>
      <c r="M34" s="7"/>
      <c r="N34" s="7"/>
      <c r="O34" s="7"/>
    </row>
    <row r="35" spans="1:15" ht="13.5" thickBot="1" x14ac:dyDescent="0.25">
      <c r="A35" s="7"/>
      <c r="B35" s="58" t="s">
        <v>12</v>
      </c>
      <c r="C35" s="59"/>
      <c r="D35" s="60"/>
      <c r="E35" s="61">
        <v>15.009</v>
      </c>
      <c r="F35" s="12">
        <v>15.404</v>
      </c>
      <c r="G35" s="12">
        <v>17.597000000000001</v>
      </c>
      <c r="H35" s="12">
        <v>17.315000000000001</v>
      </c>
      <c r="I35" s="12">
        <v>16.584</v>
      </c>
      <c r="J35" s="12">
        <v>20.82</v>
      </c>
      <c r="K35" s="12"/>
      <c r="L35" s="12"/>
      <c r="M35" s="7"/>
      <c r="N35" s="7"/>
      <c r="O35" s="7"/>
    </row>
    <row r="36" spans="1:15" ht="15.75" x14ac:dyDescent="0.25">
      <c r="A36" s="62">
        <v>9</v>
      </c>
      <c r="B36" s="63" t="s">
        <v>57</v>
      </c>
      <c r="C36" s="64">
        <v>161</v>
      </c>
      <c r="D36" s="65" t="s">
        <v>117</v>
      </c>
      <c r="E36" s="66">
        <v>26</v>
      </c>
      <c r="F36" s="62">
        <v>29</v>
      </c>
      <c r="G36" s="67">
        <v>26</v>
      </c>
      <c r="H36" s="62">
        <v>26</v>
      </c>
      <c r="I36" s="62">
        <v>28</v>
      </c>
      <c r="J36" s="62">
        <v>26</v>
      </c>
      <c r="K36" s="62"/>
      <c r="L36" s="62"/>
      <c r="M36" s="62" t="s">
        <v>36</v>
      </c>
      <c r="N36" s="13"/>
      <c r="O36" s="13"/>
    </row>
    <row r="37" spans="1:15" x14ac:dyDescent="0.2">
      <c r="A37" s="7"/>
      <c r="B37" s="68" t="s">
        <v>10</v>
      </c>
      <c r="C37" s="69"/>
      <c r="D37" s="70"/>
      <c r="E37" s="52">
        <v>12.063000000000001</v>
      </c>
      <c r="F37" s="10">
        <v>11.132</v>
      </c>
      <c r="G37" s="10">
        <v>11.879</v>
      </c>
      <c r="H37" s="10">
        <v>12.111000000000001</v>
      </c>
      <c r="I37" s="10">
        <v>11.298999999999999</v>
      </c>
      <c r="J37" s="10">
        <v>11.99</v>
      </c>
      <c r="K37" s="10"/>
      <c r="L37" s="10"/>
      <c r="M37" s="31">
        <v>11.823</v>
      </c>
      <c r="N37" s="7"/>
      <c r="O37" s="7"/>
    </row>
    <row r="38" spans="1:15" x14ac:dyDescent="0.2">
      <c r="A38" s="7"/>
      <c r="B38" s="54" t="s">
        <v>11</v>
      </c>
      <c r="C38" s="55"/>
      <c r="D38" s="56"/>
      <c r="E38" s="57">
        <v>13.47</v>
      </c>
      <c r="F38" s="11">
        <v>12.698</v>
      </c>
      <c r="G38" s="11">
        <v>13.553000000000001</v>
      </c>
      <c r="H38" s="11">
        <v>13.817</v>
      </c>
      <c r="I38" s="11">
        <v>13.131</v>
      </c>
      <c r="J38" s="11">
        <v>13.801</v>
      </c>
      <c r="K38" s="11"/>
      <c r="L38" s="11"/>
      <c r="M38" s="7"/>
      <c r="N38" s="7"/>
      <c r="O38" s="7"/>
    </row>
    <row r="39" spans="1:15" x14ac:dyDescent="0.2">
      <c r="A39" s="7"/>
      <c r="B39" s="72" t="s">
        <v>12</v>
      </c>
      <c r="C39" s="59"/>
      <c r="D39" s="73"/>
      <c r="E39" s="61">
        <v>17.079000000000001</v>
      </c>
      <c r="F39" s="12">
        <v>17.323</v>
      </c>
      <c r="G39" s="12">
        <v>19.454999999999998</v>
      </c>
      <c r="H39" s="12">
        <v>17.492000000000001</v>
      </c>
      <c r="I39" s="12">
        <v>18.077000000000002</v>
      </c>
      <c r="J39" s="12">
        <v>20.673999999999999</v>
      </c>
      <c r="K39" s="12"/>
      <c r="L39" s="12"/>
      <c r="M39" s="7"/>
      <c r="N39" s="7"/>
      <c r="O39" s="7"/>
    </row>
    <row r="40" spans="1:15" ht="16.5" thickBot="1" x14ac:dyDescent="0.3">
      <c r="A40" s="41">
        <v>10</v>
      </c>
      <c r="B40" s="42" t="s">
        <v>89</v>
      </c>
      <c r="C40" s="43">
        <v>150</v>
      </c>
      <c r="D40" s="44" t="s">
        <v>118</v>
      </c>
      <c r="E40" s="45">
        <v>24</v>
      </c>
      <c r="F40" s="46">
        <v>26</v>
      </c>
      <c r="G40" s="46">
        <v>24</v>
      </c>
      <c r="H40" s="47">
        <v>24</v>
      </c>
      <c r="I40" s="46">
        <v>25</v>
      </c>
      <c r="J40" s="46">
        <v>27</v>
      </c>
      <c r="K40" s="46"/>
      <c r="L40" s="46"/>
      <c r="M40" s="46" t="s">
        <v>58</v>
      </c>
      <c r="N40" s="13"/>
      <c r="O40" s="13"/>
    </row>
    <row r="41" spans="1:15" x14ac:dyDescent="0.2">
      <c r="A41" s="7"/>
      <c r="B41" s="49" t="s">
        <v>10</v>
      </c>
      <c r="C41" s="50"/>
      <c r="D41" s="51"/>
      <c r="E41" s="52">
        <v>12.314</v>
      </c>
      <c r="F41" s="10">
        <v>11.699</v>
      </c>
      <c r="G41" s="10">
        <v>12.406000000000001</v>
      </c>
      <c r="H41" s="10">
        <v>12.6</v>
      </c>
      <c r="I41" s="10">
        <v>12.06</v>
      </c>
      <c r="J41" s="10">
        <v>12.137</v>
      </c>
      <c r="K41" s="10"/>
      <c r="L41" s="10"/>
      <c r="M41" s="31">
        <v>23.728000000000002</v>
      </c>
      <c r="N41" s="7"/>
      <c r="O41" s="7"/>
    </row>
    <row r="42" spans="1:15" x14ac:dyDescent="0.2">
      <c r="A42" s="7"/>
      <c r="B42" s="54" t="s">
        <v>11</v>
      </c>
      <c r="C42" s="55"/>
      <c r="D42" s="56"/>
      <c r="E42" s="57">
        <v>14.904999999999999</v>
      </c>
      <c r="F42" s="11">
        <v>14.1</v>
      </c>
      <c r="G42" s="11">
        <v>14.996</v>
      </c>
      <c r="H42" s="11">
        <v>14.978999999999999</v>
      </c>
      <c r="I42" s="11">
        <v>14.002000000000001</v>
      </c>
      <c r="J42" s="11">
        <v>13.534000000000001</v>
      </c>
      <c r="K42" s="11"/>
      <c r="L42" s="11"/>
      <c r="M42" s="7"/>
      <c r="N42" s="7"/>
      <c r="O42" s="7"/>
    </row>
    <row r="43" spans="1:15" ht="13.5" thickBot="1" x14ac:dyDescent="0.25">
      <c r="A43" s="7"/>
      <c r="B43" s="58" t="s">
        <v>12</v>
      </c>
      <c r="C43" s="59"/>
      <c r="D43" s="60"/>
      <c r="E43" s="61">
        <v>20.861000000000001</v>
      </c>
      <c r="F43" s="12">
        <v>18.43</v>
      </c>
      <c r="G43" s="12">
        <v>18.858000000000001</v>
      </c>
      <c r="H43" s="12">
        <v>19.427</v>
      </c>
      <c r="I43" s="12">
        <v>19.178999999999998</v>
      </c>
      <c r="J43" s="12">
        <v>18.440999999999999</v>
      </c>
      <c r="K43" s="12"/>
      <c r="L43" s="12"/>
      <c r="M43" s="7"/>
      <c r="N43" s="7"/>
      <c r="O43" s="7"/>
    </row>
    <row r="44" spans="1:15" ht="15.75" x14ac:dyDescent="0.25">
      <c r="A44" s="62">
        <v>11</v>
      </c>
      <c r="B44" s="63" t="s">
        <v>119</v>
      </c>
      <c r="C44" s="64">
        <v>149</v>
      </c>
      <c r="D44" s="65" t="s">
        <v>115</v>
      </c>
      <c r="E44" s="66">
        <v>24</v>
      </c>
      <c r="F44" s="62">
        <v>26</v>
      </c>
      <c r="G44" s="62">
        <v>24</v>
      </c>
      <c r="H44" s="62">
        <v>23</v>
      </c>
      <c r="I44" s="67">
        <v>26</v>
      </c>
      <c r="J44" s="62">
        <v>26</v>
      </c>
      <c r="K44" s="62"/>
      <c r="L44" s="62"/>
      <c r="M44" s="62" t="s">
        <v>33</v>
      </c>
      <c r="N44" s="13"/>
      <c r="O44" s="13"/>
    </row>
    <row r="45" spans="1:15" x14ac:dyDescent="0.2">
      <c r="A45" s="7"/>
      <c r="B45" s="68" t="s">
        <v>10</v>
      </c>
      <c r="C45" s="69"/>
      <c r="D45" s="70"/>
      <c r="E45" s="52">
        <v>12.257</v>
      </c>
      <c r="F45" s="10">
        <v>11.824</v>
      </c>
      <c r="G45" s="10">
        <v>12.246</v>
      </c>
      <c r="H45" s="10">
        <v>12.593999999999999</v>
      </c>
      <c r="I45" s="10">
        <v>11.317</v>
      </c>
      <c r="J45" s="10">
        <v>11.678000000000001</v>
      </c>
      <c r="K45" s="10"/>
      <c r="L45" s="10"/>
      <c r="M45" s="31">
        <v>15.298</v>
      </c>
      <c r="N45" s="7"/>
      <c r="O45" s="7"/>
    </row>
    <row r="46" spans="1:15" x14ac:dyDescent="0.2">
      <c r="A46" s="7"/>
      <c r="B46" s="54" t="s">
        <v>11</v>
      </c>
      <c r="C46" s="55"/>
      <c r="D46" s="56"/>
      <c r="E46" s="57">
        <v>14.821</v>
      </c>
      <c r="F46" s="11">
        <v>14.093</v>
      </c>
      <c r="G46" s="11">
        <v>14.625999999999999</v>
      </c>
      <c r="H46" s="11">
        <v>15.872</v>
      </c>
      <c r="I46" s="11">
        <v>13.765000000000001</v>
      </c>
      <c r="J46" s="11">
        <v>13.887</v>
      </c>
      <c r="K46" s="11"/>
      <c r="L46" s="11"/>
      <c r="M46" s="7"/>
      <c r="N46" s="7"/>
      <c r="O46" s="7"/>
    </row>
    <row r="47" spans="1:15" x14ac:dyDescent="0.2">
      <c r="A47" s="7"/>
      <c r="B47" s="72" t="s">
        <v>12</v>
      </c>
      <c r="C47" s="59"/>
      <c r="D47" s="73"/>
      <c r="E47" s="61">
        <v>28.402999999999999</v>
      </c>
      <c r="F47" s="12">
        <v>22.158000000000001</v>
      </c>
      <c r="G47" s="12">
        <v>20.96</v>
      </c>
      <c r="H47" s="12">
        <v>24.050999999999998</v>
      </c>
      <c r="I47" s="12">
        <v>20.113</v>
      </c>
      <c r="J47" s="12">
        <v>18.808</v>
      </c>
      <c r="K47" s="12"/>
      <c r="L47" s="12"/>
      <c r="M47" s="7"/>
      <c r="N47" s="7"/>
      <c r="O47" s="7"/>
    </row>
    <row r="48" spans="1:15" ht="16.5" thickBot="1" x14ac:dyDescent="0.3">
      <c r="A48" s="41">
        <v>12</v>
      </c>
      <c r="B48" s="42" t="s">
        <v>51</v>
      </c>
      <c r="C48" s="43">
        <v>57</v>
      </c>
      <c r="D48" s="44" t="s">
        <v>120</v>
      </c>
      <c r="E48" s="45">
        <v>0</v>
      </c>
      <c r="F48" s="46">
        <v>0</v>
      </c>
      <c r="G48" s="47">
        <v>30</v>
      </c>
      <c r="H48" s="46">
        <v>27</v>
      </c>
      <c r="I48" s="46">
        <v>0</v>
      </c>
      <c r="J48" s="46">
        <v>0</v>
      </c>
      <c r="K48" s="46"/>
      <c r="L48" s="46"/>
      <c r="M48" s="46" t="s">
        <v>31</v>
      </c>
      <c r="N48" s="13"/>
      <c r="O48" s="13"/>
    </row>
    <row r="49" spans="1:15" x14ac:dyDescent="0.2">
      <c r="A49" s="7"/>
      <c r="B49" s="49" t="s">
        <v>10</v>
      </c>
      <c r="C49" s="50"/>
      <c r="D49" s="51"/>
      <c r="E49" s="52">
        <v>999.9</v>
      </c>
      <c r="F49" s="10">
        <v>999.9</v>
      </c>
      <c r="G49" s="10">
        <v>10.47</v>
      </c>
      <c r="H49" s="10">
        <v>10.702999999999999</v>
      </c>
      <c r="I49" s="10">
        <v>999.9</v>
      </c>
      <c r="J49" s="10">
        <v>999.9</v>
      </c>
      <c r="K49" s="10"/>
      <c r="L49" s="10"/>
      <c r="M49" s="31">
        <v>10.302</v>
      </c>
      <c r="N49" s="7"/>
      <c r="O49" s="7"/>
    </row>
    <row r="50" spans="1:15" x14ac:dyDescent="0.2">
      <c r="A50" s="7"/>
      <c r="B50" s="54" t="s">
        <v>11</v>
      </c>
      <c r="C50" s="55"/>
      <c r="D50" s="56"/>
      <c r="E50" s="57">
        <v>999.9</v>
      </c>
      <c r="F50" s="11">
        <v>999.9</v>
      </c>
      <c r="G50" s="11">
        <v>11.77</v>
      </c>
      <c r="H50" s="11">
        <v>12.804</v>
      </c>
      <c r="I50" s="11">
        <v>999.9</v>
      </c>
      <c r="J50" s="11">
        <v>999.9</v>
      </c>
      <c r="K50" s="11"/>
      <c r="L50" s="11"/>
      <c r="M50" s="7"/>
      <c r="N50" s="7"/>
      <c r="O50" s="7"/>
    </row>
    <row r="51" spans="1:15" x14ac:dyDescent="0.2">
      <c r="A51" s="7"/>
      <c r="B51" s="58" t="s">
        <v>12</v>
      </c>
      <c r="C51" s="59"/>
      <c r="D51" s="60"/>
      <c r="E51" s="61">
        <v>0</v>
      </c>
      <c r="F51" s="12">
        <v>0</v>
      </c>
      <c r="G51" s="12">
        <v>17.148</v>
      </c>
      <c r="H51" s="12">
        <v>27.303999999999998</v>
      </c>
      <c r="I51" s="12">
        <v>0</v>
      </c>
      <c r="J51" s="12">
        <v>0</v>
      </c>
      <c r="K51" s="12"/>
      <c r="L51" s="12"/>
      <c r="M51" s="7"/>
      <c r="N51" s="7"/>
      <c r="O51" s="7"/>
    </row>
    <row r="52" spans="1:15" x14ac:dyDescent="0.2">
      <c r="A52" s="80" t="s">
        <v>101</v>
      </c>
      <c r="B52" s="7"/>
      <c r="C52" s="8"/>
      <c r="D52" s="8"/>
      <c r="E52" s="7"/>
      <c r="F52" s="7"/>
      <c r="G52" s="7"/>
      <c r="H52" s="7"/>
      <c r="I52" s="7"/>
      <c r="J52" s="81" t="s">
        <v>80</v>
      </c>
      <c r="K52" s="7"/>
      <c r="L52" s="7"/>
      <c r="M52" s="13"/>
      <c r="N52" s="13"/>
      <c r="O52" s="13"/>
    </row>
    <row r="53" spans="1:15" x14ac:dyDescent="0.2">
      <c r="A53" s="13"/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</row>
    <row r="57" spans="1:15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</row>
    <row r="61" spans="1:15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</row>
    <row r="65" spans="1:15" x14ac:dyDescent="0.2">
      <c r="A65" s="82"/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">
      <c r="A66" s="82"/>
      <c r="B66" s="83" t="s">
        <v>11</v>
      </c>
      <c r="C66" s="8"/>
      <c r="D66" s="8"/>
      <c r="E66" s="84"/>
      <c r="F66" s="84"/>
      <c r="G66" s="84"/>
      <c r="H66" s="84"/>
      <c r="I66" s="84"/>
      <c r="J66" s="84"/>
      <c r="K66" s="84"/>
      <c r="L66" s="84"/>
      <c r="M66" s="7"/>
      <c r="N66" s="7"/>
      <c r="O66" s="7"/>
    </row>
    <row r="67" spans="1:15" x14ac:dyDescent="0.2">
      <c r="A67" s="82"/>
      <c r="B67" s="83" t="s">
        <v>12</v>
      </c>
      <c r="C67" s="8"/>
      <c r="D67" s="8"/>
      <c r="E67" s="85"/>
      <c r="F67" s="85"/>
      <c r="G67" s="85"/>
      <c r="H67" s="85"/>
      <c r="I67" s="85"/>
      <c r="J67" s="85"/>
      <c r="K67" s="85"/>
      <c r="L67" s="85"/>
      <c r="M67" s="13"/>
      <c r="N67" s="13"/>
      <c r="O67" s="13"/>
    </row>
    <row r="68" spans="1:15" x14ac:dyDescent="0.2">
      <c r="A68" s="13"/>
      <c r="B68" s="13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7"/>
      <c r="N68" s="7"/>
      <c r="O68" s="7"/>
    </row>
    <row r="69" spans="1:15" x14ac:dyDescent="0.2">
      <c r="A69" s="13"/>
      <c r="B69" s="7"/>
      <c r="C69" s="8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13"/>
    </row>
    <row r="70" spans="1:15" x14ac:dyDescent="0.2">
      <c r="A70" s="13"/>
      <c r="B70" s="7"/>
      <c r="C70" s="8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13"/>
    </row>
    <row r="71" spans="1:15" x14ac:dyDescent="0.2">
      <c r="A71" s="13"/>
      <c r="B71" s="7"/>
      <c r="C71" s="8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13"/>
    </row>
    <row r="72" spans="1:15" x14ac:dyDescent="0.2">
      <c r="A72" s="13"/>
      <c r="B72" s="7"/>
      <c r="C72" s="8"/>
      <c r="D72" s="8"/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</row>
    <row r="73" spans="1:15" x14ac:dyDescent="0.2">
      <c r="A73" s="13"/>
      <c r="B73" s="7"/>
      <c r="C73" s="8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13"/>
    </row>
    <row r="74" spans="1:15" x14ac:dyDescent="0.2">
      <c r="A74" s="13"/>
      <c r="B74" s="7"/>
      <c r="C74" s="8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13"/>
    </row>
    <row r="75" spans="1:15" x14ac:dyDescent="0.2">
      <c r="A75" s="13"/>
      <c r="B75" s="7"/>
      <c r="C75" s="8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13"/>
    </row>
    <row r="76" spans="1:15" x14ac:dyDescent="0.2">
      <c r="A76" s="13"/>
      <c r="B76" s="7"/>
      <c r="C76" s="8"/>
      <c r="D76" s="8"/>
      <c r="E76" s="7"/>
      <c r="F76" s="7"/>
      <c r="G76" s="7"/>
      <c r="H76" s="7"/>
      <c r="I76" s="7"/>
      <c r="J76" s="7"/>
      <c r="K76" s="7"/>
      <c r="L76" s="7"/>
      <c r="M76" s="13"/>
      <c r="N76" s="13"/>
      <c r="O76" s="13"/>
    </row>
  </sheetData>
  <hyperlinks>
    <hyperlink ref="J52" r:id="rId1" tooltip="Software para gestión de carreras de slot.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P8" sqref="P8"/>
    </sheetView>
  </sheetViews>
  <sheetFormatPr baseColWidth="10" defaultRowHeight="12.75" x14ac:dyDescent="0.2"/>
  <sheetData>
    <row r="1" spans="1:15" ht="20.25" x14ac:dyDescent="0.3">
      <c r="A1" s="7"/>
      <c r="B1" s="7"/>
      <c r="C1" s="77" t="s">
        <v>121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91</v>
      </c>
      <c r="N3" s="7"/>
      <c r="O3" s="7"/>
    </row>
    <row r="4" spans="1:15" ht="15.75" x14ac:dyDescent="0.25">
      <c r="A4" s="62">
        <v>1</v>
      </c>
      <c r="B4" s="63" t="s">
        <v>45</v>
      </c>
      <c r="C4" s="64">
        <v>237</v>
      </c>
      <c r="D4" s="65" t="s">
        <v>67</v>
      </c>
      <c r="E4" s="66">
        <v>39</v>
      </c>
      <c r="F4" s="62">
        <v>39</v>
      </c>
      <c r="G4" s="62">
        <v>40</v>
      </c>
      <c r="H4" s="62">
        <v>40</v>
      </c>
      <c r="I4" s="62">
        <v>40</v>
      </c>
      <c r="J4" s="67">
        <v>39</v>
      </c>
      <c r="K4" s="62"/>
      <c r="L4" s="62"/>
      <c r="M4" s="78" t="s">
        <v>27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52">
        <v>10.656000000000001</v>
      </c>
      <c r="F5" s="10">
        <v>10.220000000000001</v>
      </c>
      <c r="G5" s="14">
        <v>10.077</v>
      </c>
      <c r="H5" s="14">
        <v>10.218</v>
      </c>
      <c r="I5" s="16">
        <v>9.9969999999999999</v>
      </c>
      <c r="J5" s="10">
        <v>10.39</v>
      </c>
      <c r="K5" s="10"/>
      <c r="L5" s="10"/>
      <c r="M5" s="53">
        <v>10.708</v>
      </c>
      <c r="N5" s="7"/>
      <c r="O5" s="7"/>
    </row>
    <row r="6" spans="1:15" x14ac:dyDescent="0.2">
      <c r="A6" s="7"/>
      <c r="B6" s="54" t="s">
        <v>11</v>
      </c>
      <c r="C6" s="55"/>
      <c r="D6" s="56"/>
      <c r="E6" s="71">
        <v>10.906000000000001</v>
      </c>
      <c r="F6" s="11">
        <v>10.657</v>
      </c>
      <c r="G6" s="15">
        <v>10.5</v>
      </c>
      <c r="H6" s="15">
        <v>10.638</v>
      </c>
      <c r="I6" s="15">
        <v>10.326000000000001</v>
      </c>
      <c r="J6" s="15">
        <v>10.597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13.032999999999999</v>
      </c>
      <c r="F7" s="12">
        <v>14.961</v>
      </c>
      <c r="G7" s="12">
        <v>13.489000000000001</v>
      </c>
      <c r="H7" s="12">
        <v>12.901</v>
      </c>
      <c r="I7" s="12">
        <v>13.315</v>
      </c>
      <c r="J7" s="12">
        <v>11.928000000000001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69</v>
      </c>
      <c r="C8" s="43">
        <v>232</v>
      </c>
      <c r="D8" s="44" t="s">
        <v>38</v>
      </c>
      <c r="E8" s="74">
        <v>37</v>
      </c>
      <c r="F8" s="46">
        <v>40</v>
      </c>
      <c r="G8" s="46">
        <v>38</v>
      </c>
      <c r="H8" s="46">
        <v>38</v>
      </c>
      <c r="I8" s="46">
        <v>39</v>
      </c>
      <c r="J8" s="46">
        <v>40</v>
      </c>
      <c r="K8" s="46"/>
      <c r="L8" s="46"/>
      <c r="M8" s="46" t="s">
        <v>26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52">
        <v>10.653</v>
      </c>
      <c r="F9" s="10">
        <v>10.327</v>
      </c>
      <c r="G9" s="10">
        <v>10.353999999999999</v>
      </c>
      <c r="H9" s="10">
        <v>10.52</v>
      </c>
      <c r="I9" s="10">
        <v>10.196999999999999</v>
      </c>
      <c r="J9" s="10">
        <v>10.435</v>
      </c>
      <c r="K9" s="10"/>
      <c r="L9" s="10"/>
      <c r="M9" s="31">
        <v>11.048999999999999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11.148</v>
      </c>
      <c r="F10" s="11">
        <v>10.669</v>
      </c>
      <c r="G10" s="11">
        <v>11.090999999999999</v>
      </c>
      <c r="H10" s="11">
        <v>11.068</v>
      </c>
      <c r="I10" s="11">
        <v>10.516</v>
      </c>
      <c r="J10" s="11">
        <v>10.692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16.268999999999998</v>
      </c>
      <c r="F11" s="12">
        <v>15.214</v>
      </c>
      <c r="G11" s="12">
        <v>15.891</v>
      </c>
      <c r="H11" s="12">
        <v>13.862</v>
      </c>
      <c r="I11" s="12">
        <v>13.14</v>
      </c>
      <c r="J11" s="12">
        <v>12.608000000000001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14</v>
      </c>
      <c r="C12" s="64">
        <v>230</v>
      </c>
      <c r="D12" s="65" t="s">
        <v>73</v>
      </c>
      <c r="E12" s="66">
        <v>38</v>
      </c>
      <c r="F12" s="62">
        <v>39</v>
      </c>
      <c r="G12" s="62">
        <v>39</v>
      </c>
      <c r="H12" s="62">
        <v>37</v>
      </c>
      <c r="I12" s="67">
        <v>39</v>
      </c>
      <c r="J12" s="62">
        <v>38</v>
      </c>
      <c r="K12" s="62"/>
      <c r="L12" s="62"/>
      <c r="M12" s="62" t="s">
        <v>29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75">
        <v>10.537000000000001</v>
      </c>
      <c r="F13" s="14">
        <v>10.000999999999999</v>
      </c>
      <c r="G13" s="10">
        <v>10.093999999999999</v>
      </c>
      <c r="H13" s="10">
        <v>10.234</v>
      </c>
      <c r="I13" s="10">
        <v>10.079000000000001</v>
      </c>
      <c r="J13" s="14">
        <v>10.287000000000001</v>
      </c>
      <c r="K13" s="10"/>
      <c r="L13" s="10"/>
      <c r="M13" s="31">
        <v>12.614000000000001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57">
        <v>11.287000000000001</v>
      </c>
      <c r="F14" s="15">
        <v>10.606999999999999</v>
      </c>
      <c r="G14" s="11">
        <v>10.895</v>
      </c>
      <c r="H14" s="11">
        <v>11.294</v>
      </c>
      <c r="I14" s="11">
        <v>10.753</v>
      </c>
      <c r="J14" s="11">
        <v>10.845000000000001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15.526999999999999</v>
      </c>
      <c r="F15" s="12">
        <v>13.942</v>
      </c>
      <c r="G15" s="12">
        <v>13.919</v>
      </c>
      <c r="H15" s="12">
        <v>16.48</v>
      </c>
      <c r="I15" s="12">
        <v>15.428000000000001</v>
      </c>
      <c r="J15" s="12">
        <v>13.644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88</v>
      </c>
      <c r="C16" s="43">
        <v>228</v>
      </c>
      <c r="D16" s="44" t="s">
        <v>116</v>
      </c>
      <c r="E16" s="45">
        <v>37</v>
      </c>
      <c r="F16" s="46">
        <v>39</v>
      </c>
      <c r="G16" s="46">
        <v>38</v>
      </c>
      <c r="H16" s="46">
        <v>38</v>
      </c>
      <c r="I16" s="46">
        <v>39</v>
      </c>
      <c r="J16" s="47">
        <v>37</v>
      </c>
      <c r="K16" s="46"/>
      <c r="L16" s="46"/>
      <c r="M16" s="46" t="s">
        <v>28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10.967000000000001</v>
      </c>
      <c r="F17" s="10">
        <v>10.391999999999999</v>
      </c>
      <c r="G17" s="10">
        <v>10.411</v>
      </c>
      <c r="H17" s="10">
        <v>10.62</v>
      </c>
      <c r="I17" s="10">
        <v>10.387</v>
      </c>
      <c r="J17" s="10">
        <v>10.864000000000001</v>
      </c>
      <c r="K17" s="10"/>
      <c r="L17" s="10"/>
      <c r="M17" s="31">
        <v>12.754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11.356</v>
      </c>
      <c r="F18" s="11">
        <v>10.651</v>
      </c>
      <c r="G18" s="11">
        <v>10.928000000000001</v>
      </c>
      <c r="H18" s="11">
        <v>11.209</v>
      </c>
      <c r="I18" s="11">
        <v>10.762</v>
      </c>
      <c r="J18" s="11">
        <v>11.337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15.856</v>
      </c>
      <c r="F19" s="12">
        <v>10.968</v>
      </c>
      <c r="G19" s="12">
        <v>14.659000000000001</v>
      </c>
      <c r="H19" s="12">
        <v>15.534000000000001</v>
      </c>
      <c r="I19" s="12">
        <v>14.489000000000001</v>
      </c>
      <c r="J19" s="12">
        <v>14.426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83</v>
      </c>
      <c r="C20" s="64">
        <v>227</v>
      </c>
      <c r="D20" s="65" t="s">
        <v>122</v>
      </c>
      <c r="E20" s="66">
        <v>37</v>
      </c>
      <c r="F20" s="62">
        <v>38</v>
      </c>
      <c r="G20" s="62">
        <v>39</v>
      </c>
      <c r="H20" s="67">
        <v>37</v>
      </c>
      <c r="I20" s="62">
        <v>39</v>
      </c>
      <c r="J20" s="62">
        <v>37</v>
      </c>
      <c r="K20" s="62"/>
      <c r="L20" s="62"/>
      <c r="M20" s="62" t="s">
        <v>30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10.802</v>
      </c>
      <c r="F21" s="10">
        <v>10.622999999999999</v>
      </c>
      <c r="G21" s="10">
        <v>10.429</v>
      </c>
      <c r="H21" s="10">
        <v>10.85</v>
      </c>
      <c r="I21" s="10">
        <v>10.538</v>
      </c>
      <c r="J21" s="10">
        <v>10.691000000000001</v>
      </c>
      <c r="K21" s="10"/>
      <c r="L21" s="10"/>
      <c r="M21" s="31">
        <v>11.04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11.565</v>
      </c>
      <c r="F22" s="11">
        <v>10.976000000000001</v>
      </c>
      <c r="G22" s="11">
        <v>10.79</v>
      </c>
      <c r="H22" s="11">
        <v>11.135</v>
      </c>
      <c r="I22" s="11">
        <v>10.856999999999999</v>
      </c>
      <c r="J22" s="11">
        <v>11.115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13.625</v>
      </c>
      <c r="F23" s="12">
        <v>13.962</v>
      </c>
      <c r="G23" s="12">
        <v>13.089</v>
      </c>
      <c r="H23" s="12">
        <v>21.986000000000001</v>
      </c>
      <c r="I23" s="12">
        <v>14.617000000000001</v>
      </c>
      <c r="J23" s="12">
        <v>17.292999999999999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57</v>
      </c>
      <c r="C24" s="43">
        <v>217</v>
      </c>
      <c r="D24" s="44" t="s">
        <v>76</v>
      </c>
      <c r="E24" s="45">
        <v>36</v>
      </c>
      <c r="F24" s="46">
        <v>36</v>
      </c>
      <c r="G24" s="47">
        <v>36</v>
      </c>
      <c r="H24" s="46">
        <v>36</v>
      </c>
      <c r="I24" s="46">
        <v>37</v>
      </c>
      <c r="J24" s="46">
        <v>36</v>
      </c>
      <c r="K24" s="46"/>
      <c r="L24" s="46"/>
      <c r="M24" s="46" t="s">
        <v>31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10.885999999999999</v>
      </c>
      <c r="F25" s="10">
        <v>10.677</v>
      </c>
      <c r="G25" s="10">
        <v>10.601000000000001</v>
      </c>
      <c r="H25" s="10">
        <v>10.834</v>
      </c>
      <c r="I25" s="10">
        <v>10.647</v>
      </c>
      <c r="J25" s="10">
        <v>10.794</v>
      </c>
      <c r="K25" s="10"/>
      <c r="L25" s="10"/>
      <c r="M25" s="31">
        <v>11.801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11.68</v>
      </c>
      <c r="F26" s="11">
        <v>11.519</v>
      </c>
      <c r="G26" s="11">
        <v>11.444000000000001</v>
      </c>
      <c r="H26" s="11">
        <v>11.923</v>
      </c>
      <c r="I26" s="11">
        <v>11.204000000000001</v>
      </c>
      <c r="J26" s="11">
        <v>11.749000000000001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14.260999999999999</v>
      </c>
      <c r="F27" s="12">
        <v>16.190999999999999</v>
      </c>
      <c r="G27" s="12">
        <v>13.856999999999999</v>
      </c>
      <c r="H27" s="12">
        <v>15.217000000000001</v>
      </c>
      <c r="I27" s="12">
        <v>13.055999999999999</v>
      </c>
      <c r="J27" s="12">
        <v>16.998000000000001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13</v>
      </c>
      <c r="C28" s="64">
        <v>214</v>
      </c>
      <c r="D28" s="65" t="s">
        <v>123</v>
      </c>
      <c r="E28" s="66">
        <v>34</v>
      </c>
      <c r="F28" s="62">
        <v>37</v>
      </c>
      <c r="G28" s="62">
        <v>36</v>
      </c>
      <c r="H28" s="67">
        <v>35</v>
      </c>
      <c r="I28" s="62">
        <v>36</v>
      </c>
      <c r="J28" s="62">
        <v>36</v>
      </c>
      <c r="K28" s="62"/>
      <c r="L28" s="62"/>
      <c r="M28" s="62" t="s">
        <v>37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11.022</v>
      </c>
      <c r="F29" s="10">
        <v>10.629</v>
      </c>
      <c r="G29" s="10">
        <v>10.64</v>
      </c>
      <c r="H29" s="10">
        <v>11.07</v>
      </c>
      <c r="I29" s="10">
        <v>10.805999999999999</v>
      </c>
      <c r="J29" s="10">
        <v>10.978</v>
      </c>
      <c r="K29" s="10"/>
      <c r="L29" s="10"/>
      <c r="M29" s="31">
        <v>16.13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12.131</v>
      </c>
      <c r="F30" s="11">
        <v>11.464</v>
      </c>
      <c r="G30" s="11">
        <v>11.648</v>
      </c>
      <c r="H30" s="11">
        <v>11.942</v>
      </c>
      <c r="I30" s="11">
        <v>11.605</v>
      </c>
      <c r="J30" s="11">
        <v>11.56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15.211</v>
      </c>
      <c r="F31" s="12">
        <v>17.404</v>
      </c>
      <c r="G31" s="12">
        <v>16.108000000000001</v>
      </c>
      <c r="H31" s="12">
        <v>14.789</v>
      </c>
      <c r="I31" s="12">
        <v>15.385999999999999</v>
      </c>
      <c r="J31" s="12">
        <v>14.958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15</v>
      </c>
      <c r="C32" s="43">
        <v>213</v>
      </c>
      <c r="D32" s="44" t="s">
        <v>124</v>
      </c>
      <c r="E32" s="74">
        <v>34</v>
      </c>
      <c r="F32" s="46">
        <v>36</v>
      </c>
      <c r="G32" s="46">
        <v>36</v>
      </c>
      <c r="H32" s="46">
        <v>35</v>
      </c>
      <c r="I32" s="46">
        <v>36</v>
      </c>
      <c r="J32" s="46">
        <v>36</v>
      </c>
      <c r="K32" s="46"/>
      <c r="L32" s="46"/>
      <c r="M32" s="46" t="s">
        <v>35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11.385</v>
      </c>
      <c r="F33" s="10">
        <v>10.914999999999999</v>
      </c>
      <c r="G33" s="10">
        <v>11.038</v>
      </c>
      <c r="H33" s="10">
        <v>11.157</v>
      </c>
      <c r="I33" s="10">
        <v>10.888</v>
      </c>
      <c r="J33" s="10">
        <v>10.926</v>
      </c>
      <c r="K33" s="10"/>
      <c r="L33" s="10"/>
      <c r="M33" s="31">
        <v>15.266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12.247</v>
      </c>
      <c r="F34" s="11">
        <v>11.542999999999999</v>
      </c>
      <c r="G34" s="11">
        <v>11.629</v>
      </c>
      <c r="H34" s="11">
        <v>12.058999999999999</v>
      </c>
      <c r="I34" s="11">
        <v>11.484999999999999</v>
      </c>
      <c r="J34" s="11">
        <v>11.603999999999999</v>
      </c>
      <c r="K34" s="11"/>
      <c r="L34" s="11"/>
      <c r="M34" s="7"/>
      <c r="N34" s="7"/>
      <c r="O34" s="7"/>
    </row>
    <row r="35" spans="1:15" ht="13.5" thickBot="1" x14ac:dyDescent="0.25">
      <c r="A35" s="7"/>
      <c r="B35" s="58" t="s">
        <v>12</v>
      </c>
      <c r="C35" s="59"/>
      <c r="D35" s="60"/>
      <c r="E35" s="61">
        <v>14.994999999999999</v>
      </c>
      <c r="F35" s="12">
        <v>15.718</v>
      </c>
      <c r="G35" s="12">
        <v>14.228</v>
      </c>
      <c r="H35" s="12">
        <v>14.779</v>
      </c>
      <c r="I35" s="12">
        <v>13.907</v>
      </c>
      <c r="J35" s="12">
        <v>16.664999999999999</v>
      </c>
      <c r="K35" s="12"/>
      <c r="L35" s="12"/>
      <c r="M35" s="7"/>
      <c r="N35" s="7"/>
      <c r="O35" s="7"/>
    </row>
    <row r="36" spans="1:15" ht="15.75" x14ac:dyDescent="0.25">
      <c r="A36" s="62">
        <v>9</v>
      </c>
      <c r="B36" s="63" t="s">
        <v>54</v>
      </c>
      <c r="C36" s="64">
        <v>183</v>
      </c>
      <c r="D36" s="65" t="s">
        <v>125</v>
      </c>
      <c r="E36" s="66">
        <v>28</v>
      </c>
      <c r="F36" s="67">
        <v>34</v>
      </c>
      <c r="G36" s="62">
        <v>31</v>
      </c>
      <c r="H36" s="62">
        <v>30</v>
      </c>
      <c r="I36" s="62">
        <v>32</v>
      </c>
      <c r="J36" s="62">
        <v>28</v>
      </c>
      <c r="K36" s="62"/>
      <c r="L36" s="62"/>
      <c r="M36" s="62" t="s">
        <v>34</v>
      </c>
      <c r="N36" s="13"/>
      <c r="O36" s="13"/>
    </row>
    <row r="37" spans="1:15" x14ac:dyDescent="0.2">
      <c r="A37" s="7"/>
      <c r="B37" s="68" t="s">
        <v>10</v>
      </c>
      <c r="C37" s="69"/>
      <c r="D37" s="70"/>
      <c r="E37" s="52">
        <v>11.868</v>
      </c>
      <c r="F37" s="10">
        <v>11.074</v>
      </c>
      <c r="G37" s="10">
        <v>11.18</v>
      </c>
      <c r="H37" s="10">
        <v>11.504</v>
      </c>
      <c r="I37" s="10">
        <v>10.75</v>
      </c>
      <c r="J37" s="10">
        <v>11.704000000000001</v>
      </c>
      <c r="K37" s="10"/>
      <c r="L37" s="10"/>
      <c r="M37" s="31">
        <v>15.686</v>
      </c>
      <c r="N37" s="7"/>
      <c r="O37" s="7"/>
    </row>
    <row r="38" spans="1:15" x14ac:dyDescent="0.2">
      <c r="A38" s="7"/>
      <c r="B38" s="54" t="s">
        <v>11</v>
      </c>
      <c r="C38" s="55"/>
      <c r="D38" s="56"/>
      <c r="E38" s="57">
        <v>14.975</v>
      </c>
      <c r="F38" s="11">
        <v>12.067</v>
      </c>
      <c r="G38" s="11">
        <v>13.771000000000001</v>
      </c>
      <c r="H38" s="11">
        <v>13.813000000000001</v>
      </c>
      <c r="I38" s="11">
        <v>12.759</v>
      </c>
      <c r="J38" s="11">
        <v>15.228</v>
      </c>
      <c r="K38" s="11"/>
      <c r="L38" s="11"/>
      <c r="M38" s="7"/>
      <c r="N38" s="7"/>
      <c r="O38" s="7"/>
    </row>
    <row r="39" spans="1:15" x14ac:dyDescent="0.2">
      <c r="A39" s="7"/>
      <c r="B39" s="72" t="s">
        <v>12</v>
      </c>
      <c r="C39" s="59"/>
      <c r="D39" s="73"/>
      <c r="E39" s="61">
        <v>19.585000000000001</v>
      </c>
      <c r="F39" s="12">
        <v>16.074999999999999</v>
      </c>
      <c r="G39" s="12">
        <v>20.486000000000001</v>
      </c>
      <c r="H39" s="12">
        <v>17.716999999999999</v>
      </c>
      <c r="I39" s="12">
        <v>20.379000000000001</v>
      </c>
      <c r="J39" s="12">
        <v>20.532</v>
      </c>
      <c r="K39" s="12"/>
      <c r="L39" s="12"/>
      <c r="M39" s="7"/>
      <c r="N39" s="7"/>
      <c r="O39" s="7"/>
    </row>
    <row r="40" spans="1:15" ht="16.5" thickBot="1" x14ac:dyDescent="0.3">
      <c r="A40" s="41" t="s">
        <v>78</v>
      </c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  <c r="M40" s="46"/>
      <c r="N40" s="13"/>
      <c r="O40" s="13"/>
    </row>
    <row r="41" spans="1:15" x14ac:dyDescent="0.2">
      <c r="A41" s="7"/>
      <c r="B41" s="49" t="s">
        <v>10</v>
      </c>
      <c r="C41" s="50"/>
      <c r="D41" s="51"/>
      <c r="E41" s="79"/>
      <c r="F41" s="31"/>
      <c r="G41" s="31"/>
      <c r="H41" s="31"/>
      <c r="I41" s="31"/>
      <c r="J41" s="31"/>
      <c r="K41" s="31"/>
      <c r="L41" s="31"/>
      <c r="M41" s="31"/>
      <c r="N41" s="7"/>
      <c r="O41" s="7"/>
    </row>
    <row r="42" spans="1:15" x14ac:dyDescent="0.2">
      <c r="A42" s="7"/>
      <c r="B42" s="54" t="s">
        <v>11</v>
      </c>
      <c r="C42" s="55"/>
      <c r="D42" s="56"/>
      <c r="E42" s="57"/>
      <c r="F42" s="11"/>
      <c r="G42" s="11"/>
      <c r="H42" s="11"/>
      <c r="I42" s="11"/>
      <c r="J42" s="11"/>
      <c r="K42" s="11"/>
      <c r="L42" s="11"/>
      <c r="M42" s="7"/>
      <c r="N42" s="7"/>
      <c r="O42" s="7"/>
    </row>
    <row r="43" spans="1:15" x14ac:dyDescent="0.2">
      <c r="A43" s="7"/>
      <c r="B43" s="58" t="s">
        <v>12</v>
      </c>
      <c r="C43" s="59"/>
      <c r="D43" s="60"/>
      <c r="E43" s="61"/>
      <c r="F43" s="12"/>
      <c r="G43" s="12"/>
      <c r="H43" s="12"/>
      <c r="I43" s="12"/>
      <c r="J43" s="12"/>
      <c r="K43" s="12"/>
      <c r="L43" s="12"/>
      <c r="M43" s="7"/>
      <c r="N43" s="7"/>
      <c r="O43" s="7"/>
    </row>
    <row r="44" spans="1:15" x14ac:dyDescent="0.2">
      <c r="A44" s="80" t="s">
        <v>101</v>
      </c>
      <c r="B44" s="7"/>
      <c r="C44" s="8"/>
      <c r="D44" s="8"/>
      <c r="E44" s="7"/>
      <c r="F44" s="7"/>
      <c r="G44" s="7"/>
      <c r="H44" s="7"/>
      <c r="I44" s="7"/>
      <c r="J44" s="81" t="s">
        <v>80</v>
      </c>
      <c r="K44" s="7"/>
      <c r="L44" s="7"/>
      <c r="M44" s="13"/>
      <c r="N44" s="13"/>
      <c r="O44" s="13"/>
    </row>
    <row r="45" spans="1:15" x14ac:dyDescent="0.2">
      <c r="A45" s="13"/>
      <c r="B45" s="7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13"/>
      <c r="B46" s="7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13"/>
      <c r="B47" s="7"/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">
      <c r="A48" s="13"/>
      <c r="B48" s="7"/>
      <c r="C48" s="8"/>
      <c r="D48" s="8"/>
      <c r="E48" s="7"/>
      <c r="F48" s="7"/>
      <c r="G48" s="7"/>
      <c r="H48" s="7"/>
      <c r="I48" s="7"/>
      <c r="J48" s="7"/>
      <c r="K48" s="7"/>
      <c r="L48" s="7"/>
      <c r="M48" s="13"/>
      <c r="N48" s="13"/>
      <c r="O48" s="13"/>
    </row>
    <row r="49" spans="1:15" x14ac:dyDescent="0.2">
      <c r="A49" s="13"/>
      <c r="B49" s="7"/>
      <c r="C49" s="8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13"/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13"/>
      <c r="B51" s="7"/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13"/>
      <c r="B52" s="7"/>
      <c r="C52" s="8"/>
      <c r="D52" s="8"/>
      <c r="E52" s="7"/>
      <c r="F52" s="7"/>
      <c r="G52" s="7"/>
      <c r="H52" s="7"/>
      <c r="I52" s="7"/>
      <c r="J52" s="7"/>
      <c r="K52" s="7"/>
      <c r="L52" s="7"/>
      <c r="M52" s="13"/>
      <c r="N52" s="13"/>
      <c r="O52" s="13"/>
    </row>
    <row r="53" spans="1:15" x14ac:dyDescent="0.2">
      <c r="A53" s="13"/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13"/>
      <c r="N56" s="13"/>
      <c r="O56" s="13"/>
    </row>
    <row r="57" spans="1:15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13"/>
      <c r="N60" s="13"/>
      <c r="O60" s="13"/>
    </row>
    <row r="61" spans="1:15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13"/>
      <c r="N64" s="13"/>
      <c r="O64" s="13"/>
    </row>
  </sheetData>
  <hyperlinks>
    <hyperlink ref="J44" r:id="rId1" tooltip="Software para gestión de carreras de slot.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7" workbookViewId="0">
      <selection activeCell="O18" sqref="O18"/>
    </sheetView>
  </sheetViews>
  <sheetFormatPr baseColWidth="10" defaultRowHeight="12.75" x14ac:dyDescent="0.2"/>
  <sheetData>
    <row r="1" spans="1:15" ht="20.25" x14ac:dyDescent="0.3">
      <c r="A1" s="7"/>
      <c r="B1" s="7"/>
      <c r="C1" s="77" t="s">
        <v>126</v>
      </c>
      <c r="D1" s="7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0.25" x14ac:dyDescent="0.3">
      <c r="A2" s="7"/>
      <c r="B2" s="7"/>
      <c r="C2" s="8"/>
      <c r="D2" s="8"/>
      <c r="E2" s="9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3.5" thickBot="1" x14ac:dyDescent="0.25">
      <c r="A3" s="36" t="s">
        <v>2</v>
      </c>
      <c r="B3" s="37" t="s">
        <v>3</v>
      </c>
      <c r="C3" s="38" t="s">
        <v>4</v>
      </c>
      <c r="D3" s="39" t="s">
        <v>5</v>
      </c>
      <c r="E3" s="36" t="s">
        <v>6</v>
      </c>
      <c r="F3" s="36" t="s">
        <v>7</v>
      </c>
      <c r="G3" s="36" t="s">
        <v>16</v>
      </c>
      <c r="H3" s="36" t="s">
        <v>17</v>
      </c>
      <c r="I3" s="36" t="s">
        <v>8</v>
      </c>
      <c r="J3" s="36" t="s">
        <v>9</v>
      </c>
      <c r="K3" s="36" t="s">
        <v>18</v>
      </c>
      <c r="L3" s="36" t="s">
        <v>19</v>
      </c>
      <c r="M3" s="40" t="s">
        <v>127</v>
      </c>
      <c r="N3" s="7"/>
      <c r="O3" s="7"/>
    </row>
    <row r="4" spans="1:15" ht="15.75" x14ac:dyDescent="0.25">
      <c r="A4" s="62">
        <v>1</v>
      </c>
      <c r="B4" s="63" t="s">
        <v>21</v>
      </c>
      <c r="C4" s="64">
        <v>241</v>
      </c>
      <c r="D4" s="65" t="s">
        <v>128</v>
      </c>
      <c r="E4" s="66">
        <v>39</v>
      </c>
      <c r="F4" s="62">
        <v>40</v>
      </c>
      <c r="G4" s="62">
        <v>41</v>
      </c>
      <c r="H4" s="62">
        <v>41</v>
      </c>
      <c r="I4" s="62">
        <v>41</v>
      </c>
      <c r="J4" s="67">
        <v>39</v>
      </c>
      <c r="K4" s="62"/>
      <c r="L4" s="62"/>
      <c r="M4" s="78" t="s">
        <v>27</v>
      </c>
      <c r="N4" s="13"/>
      <c r="O4" s="13"/>
    </row>
    <row r="5" spans="1:15" x14ac:dyDescent="0.2">
      <c r="A5" s="7"/>
      <c r="B5" s="68" t="s">
        <v>10</v>
      </c>
      <c r="C5" s="69"/>
      <c r="D5" s="70"/>
      <c r="E5" s="52">
        <v>10.503</v>
      </c>
      <c r="F5" s="10">
        <v>10.182</v>
      </c>
      <c r="G5" s="10">
        <v>9.9499999999999993</v>
      </c>
      <c r="H5" s="14">
        <v>10.038</v>
      </c>
      <c r="I5" s="14">
        <v>9.8699999999999992</v>
      </c>
      <c r="J5" s="10">
        <v>10.202</v>
      </c>
      <c r="K5" s="10"/>
      <c r="L5" s="10"/>
      <c r="M5" s="53">
        <v>10.776999999999999</v>
      </c>
      <c r="N5" s="7"/>
      <c r="O5" s="7"/>
    </row>
    <row r="6" spans="1:15" x14ac:dyDescent="0.2">
      <c r="A6" s="7"/>
      <c r="B6" s="54" t="s">
        <v>11</v>
      </c>
      <c r="C6" s="55"/>
      <c r="D6" s="56"/>
      <c r="E6" s="71">
        <v>10.71</v>
      </c>
      <c r="F6" s="11">
        <v>10.412000000000001</v>
      </c>
      <c r="G6" s="15">
        <v>10.29</v>
      </c>
      <c r="H6" s="15">
        <v>10.305999999999999</v>
      </c>
      <c r="I6" s="15">
        <v>10.157999999999999</v>
      </c>
      <c r="J6" s="11">
        <v>10.484</v>
      </c>
      <c r="K6" s="11"/>
      <c r="L6" s="11"/>
      <c r="M6" s="7"/>
      <c r="N6" s="7"/>
      <c r="O6" s="7"/>
    </row>
    <row r="7" spans="1:15" x14ac:dyDescent="0.2">
      <c r="A7" s="7"/>
      <c r="B7" s="72" t="s">
        <v>12</v>
      </c>
      <c r="C7" s="59"/>
      <c r="D7" s="73"/>
      <c r="E7" s="61">
        <v>11.045999999999999</v>
      </c>
      <c r="F7" s="12">
        <v>10.888</v>
      </c>
      <c r="G7" s="12">
        <v>13.7</v>
      </c>
      <c r="H7" s="12">
        <v>10.96</v>
      </c>
      <c r="I7" s="12">
        <v>12.731999999999999</v>
      </c>
      <c r="J7" s="12">
        <v>13.092000000000001</v>
      </c>
      <c r="K7" s="12"/>
      <c r="L7" s="12"/>
      <c r="M7" s="7"/>
      <c r="N7" s="7"/>
      <c r="O7" s="7"/>
    </row>
    <row r="8" spans="1:15" ht="16.5" thickBot="1" x14ac:dyDescent="0.3">
      <c r="A8" s="41">
        <v>2</v>
      </c>
      <c r="B8" s="42" t="s">
        <v>25</v>
      </c>
      <c r="C8" s="43">
        <v>237</v>
      </c>
      <c r="D8" s="44" t="s">
        <v>38</v>
      </c>
      <c r="E8" s="74">
        <v>38</v>
      </c>
      <c r="F8" s="46">
        <v>40</v>
      </c>
      <c r="G8" s="46">
        <v>41</v>
      </c>
      <c r="H8" s="46">
        <v>39</v>
      </c>
      <c r="I8" s="46">
        <v>38</v>
      </c>
      <c r="J8" s="46">
        <v>41</v>
      </c>
      <c r="K8" s="46"/>
      <c r="L8" s="46"/>
      <c r="M8" s="46" t="s">
        <v>30</v>
      </c>
      <c r="N8" s="13"/>
      <c r="O8" s="13"/>
    </row>
    <row r="9" spans="1:15" x14ac:dyDescent="0.2">
      <c r="A9" s="7"/>
      <c r="B9" s="49" t="s">
        <v>10</v>
      </c>
      <c r="C9" s="50"/>
      <c r="D9" s="51"/>
      <c r="E9" s="75">
        <v>10.398</v>
      </c>
      <c r="F9" s="10">
        <v>10.077999999999999</v>
      </c>
      <c r="G9" s="10">
        <v>10.015000000000001</v>
      </c>
      <c r="H9" s="10">
        <v>10.061999999999999</v>
      </c>
      <c r="I9" s="10">
        <v>9.9870000000000001</v>
      </c>
      <c r="J9" s="14">
        <v>10.108000000000001</v>
      </c>
      <c r="K9" s="10"/>
      <c r="L9" s="10"/>
      <c r="M9" s="31">
        <v>10.933</v>
      </c>
      <c r="N9" s="7"/>
      <c r="O9" s="7"/>
    </row>
    <row r="10" spans="1:15" x14ac:dyDescent="0.2">
      <c r="A10" s="7"/>
      <c r="B10" s="54" t="s">
        <v>11</v>
      </c>
      <c r="C10" s="55"/>
      <c r="D10" s="56"/>
      <c r="E10" s="57">
        <v>10.944000000000001</v>
      </c>
      <c r="F10" s="15">
        <v>10.38</v>
      </c>
      <c r="G10" s="11">
        <v>10.497</v>
      </c>
      <c r="H10" s="11">
        <v>10.65</v>
      </c>
      <c r="I10" s="11">
        <v>10.332000000000001</v>
      </c>
      <c r="J10" s="15">
        <v>10.456</v>
      </c>
      <c r="K10" s="11"/>
      <c r="L10" s="11"/>
      <c r="M10" s="7"/>
      <c r="N10" s="7"/>
      <c r="O10" s="7"/>
    </row>
    <row r="11" spans="1:15" ht="13.5" thickBot="1" x14ac:dyDescent="0.25">
      <c r="A11" s="7"/>
      <c r="B11" s="58" t="s">
        <v>12</v>
      </c>
      <c r="C11" s="59"/>
      <c r="D11" s="60"/>
      <c r="E11" s="61">
        <v>14.337999999999999</v>
      </c>
      <c r="F11" s="12">
        <v>14.263999999999999</v>
      </c>
      <c r="G11" s="12">
        <v>14.768000000000001</v>
      </c>
      <c r="H11" s="12">
        <v>14.249000000000001</v>
      </c>
      <c r="I11" s="12">
        <v>14.872999999999999</v>
      </c>
      <c r="J11" s="12">
        <v>14.8</v>
      </c>
      <c r="K11" s="12"/>
      <c r="L11" s="12"/>
      <c r="M11" s="7"/>
      <c r="N11" s="7"/>
      <c r="O11" s="7"/>
    </row>
    <row r="12" spans="1:15" ht="15.75" x14ac:dyDescent="0.25">
      <c r="A12" s="62">
        <v>3</v>
      </c>
      <c r="B12" s="63" t="s">
        <v>14</v>
      </c>
      <c r="C12" s="64">
        <v>231</v>
      </c>
      <c r="D12" s="65" t="s">
        <v>67</v>
      </c>
      <c r="E12" s="66">
        <v>36</v>
      </c>
      <c r="F12" s="62">
        <v>40</v>
      </c>
      <c r="G12" s="62">
        <v>39</v>
      </c>
      <c r="H12" s="67">
        <v>37</v>
      </c>
      <c r="I12" s="62">
        <v>40</v>
      </c>
      <c r="J12" s="62">
        <v>39</v>
      </c>
      <c r="K12" s="62"/>
      <c r="L12" s="62"/>
      <c r="M12" s="62" t="s">
        <v>31</v>
      </c>
      <c r="N12" s="13"/>
      <c r="O12" s="13"/>
    </row>
    <row r="13" spans="1:15" x14ac:dyDescent="0.2">
      <c r="A13" s="7"/>
      <c r="B13" s="68" t="s">
        <v>10</v>
      </c>
      <c r="C13" s="69"/>
      <c r="D13" s="70"/>
      <c r="E13" s="52">
        <v>10.443</v>
      </c>
      <c r="F13" s="16">
        <v>9.7550000000000008</v>
      </c>
      <c r="G13" s="14">
        <v>9.8800000000000008</v>
      </c>
      <c r="H13" s="10">
        <v>10.252000000000001</v>
      </c>
      <c r="I13" s="10">
        <v>10.026</v>
      </c>
      <c r="J13" s="10">
        <v>10.154999999999999</v>
      </c>
      <c r="K13" s="10"/>
      <c r="L13" s="10"/>
      <c r="M13" s="31">
        <v>11.154999999999999</v>
      </c>
      <c r="N13" s="7"/>
      <c r="O13" s="7"/>
    </row>
    <row r="14" spans="1:15" x14ac:dyDescent="0.2">
      <c r="A14" s="7"/>
      <c r="B14" s="54" t="s">
        <v>11</v>
      </c>
      <c r="C14" s="55"/>
      <c r="D14" s="56"/>
      <c r="E14" s="57">
        <v>11.545999999999999</v>
      </c>
      <c r="F14" s="11">
        <v>10.696999999999999</v>
      </c>
      <c r="G14" s="11">
        <v>10.576000000000001</v>
      </c>
      <c r="H14" s="11">
        <v>11.175000000000001</v>
      </c>
      <c r="I14" s="11">
        <v>10.564</v>
      </c>
      <c r="J14" s="11">
        <v>10.731</v>
      </c>
      <c r="K14" s="11"/>
      <c r="L14" s="11"/>
      <c r="M14" s="7"/>
      <c r="N14" s="7"/>
      <c r="O14" s="7"/>
    </row>
    <row r="15" spans="1:15" x14ac:dyDescent="0.2">
      <c r="A15" s="7"/>
      <c r="B15" s="72" t="s">
        <v>12</v>
      </c>
      <c r="C15" s="59"/>
      <c r="D15" s="73"/>
      <c r="E15" s="61">
        <v>16.783000000000001</v>
      </c>
      <c r="F15" s="12">
        <v>14.211</v>
      </c>
      <c r="G15" s="12">
        <v>14.497</v>
      </c>
      <c r="H15" s="12">
        <v>14.753</v>
      </c>
      <c r="I15" s="12">
        <v>13.875</v>
      </c>
      <c r="J15" s="12">
        <v>14.781000000000001</v>
      </c>
      <c r="K15" s="12"/>
      <c r="L15" s="12"/>
      <c r="M15" s="7"/>
      <c r="N15" s="7"/>
      <c r="O15" s="7"/>
    </row>
    <row r="16" spans="1:15" ht="16.5" thickBot="1" x14ac:dyDescent="0.3">
      <c r="A16" s="41">
        <v>4</v>
      </c>
      <c r="B16" s="42" t="s">
        <v>83</v>
      </c>
      <c r="C16" s="43">
        <v>228</v>
      </c>
      <c r="D16" s="44" t="s">
        <v>129</v>
      </c>
      <c r="E16" s="45">
        <v>36</v>
      </c>
      <c r="F16" s="46">
        <v>39</v>
      </c>
      <c r="G16" s="47">
        <v>38</v>
      </c>
      <c r="H16" s="46">
        <v>37</v>
      </c>
      <c r="I16" s="46">
        <v>40</v>
      </c>
      <c r="J16" s="46">
        <v>38</v>
      </c>
      <c r="K16" s="46"/>
      <c r="L16" s="46"/>
      <c r="M16" s="46" t="s">
        <v>26</v>
      </c>
      <c r="N16" s="13"/>
      <c r="O16" s="13"/>
    </row>
    <row r="17" spans="1:15" x14ac:dyDescent="0.2">
      <c r="A17" s="7"/>
      <c r="B17" s="49" t="s">
        <v>10</v>
      </c>
      <c r="C17" s="50"/>
      <c r="D17" s="51"/>
      <c r="E17" s="52">
        <v>10.945</v>
      </c>
      <c r="F17" s="10">
        <v>10.458</v>
      </c>
      <c r="G17" s="10">
        <v>10.361000000000001</v>
      </c>
      <c r="H17" s="10">
        <v>10.574999999999999</v>
      </c>
      <c r="I17" s="10">
        <v>10.388</v>
      </c>
      <c r="J17" s="10">
        <v>10.577999999999999</v>
      </c>
      <c r="K17" s="10"/>
      <c r="L17" s="10"/>
      <c r="M17" s="31">
        <v>11.071</v>
      </c>
      <c r="N17" s="7"/>
      <c r="O17" s="7"/>
    </row>
    <row r="18" spans="1:15" x14ac:dyDescent="0.2">
      <c r="A18" s="7"/>
      <c r="B18" s="54" t="s">
        <v>11</v>
      </c>
      <c r="C18" s="55"/>
      <c r="D18" s="56"/>
      <c r="E18" s="57">
        <v>11.641999999999999</v>
      </c>
      <c r="F18" s="11">
        <v>10.685</v>
      </c>
      <c r="G18" s="11">
        <v>10.836</v>
      </c>
      <c r="H18" s="11">
        <v>11.397</v>
      </c>
      <c r="I18" s="11">
        <v>10.666</v>
      </c>
      <c r="J18" s="11">
        <v>10.958</v>
      </c>
      <c r="K18" s="11"/>
      <c r="L18" s="11"/>
      <c r="M18" s="7"/>
      <c r="N18" s="7"/>
      <c r="O18" s="7"/>
    </row>
    <row r="19" spans="1:15" ht="13.5" thickBot="1" x14ac:dyDescent="0.25">
      <c r="A19" s="7"/>
      <c r="B19" s="58" t="s">
        <v>12</v>
      </c>
      <c r="C19" s="59"/>
      <c r="D19" s="60"/>
      <c r="E19" s="61">
        <v>15.842000000000001</v>
      </c>
      <c r="F19" s="12">
        <v>12.903</v>
      </c>
      <c r="G19" s="12">
        <v>13.07</v>
      </c>
      <c r="H19" s="12">
        <v>16.504999999999999</v>
      </c>
      <c r="I19" s="12">
        <v>14.471</v>
      </c>
      <c r="J19" s="12">
        <v>15.401</v>
      </c>
      <c r="K19" s="12"/>
      <c r="L19" s="12"/>
      <c r="M19" s="7"/>
      <c r="N19" s="7"/>
      <c r="O19" s="7"/>
    </row>
    <row r="20" spans="1:15" ht="15.75" x14ac:dyDescent="0.25">
      <c r="A20" s="62">
        <v>5</v>
      </c>
      <c r="B20" s="63" t="s">
        <v>130</v>
      </c>
      <c r="C20" s="64">
        <v>220</v>
      </c>
      <c r="D20" s="65" t="s">
        <v>115</v>
      </c>
      <c r="E20" s="76">
        <v>34</v>
      </c>
      <c r="F20" s="62">
        <v>37</v>
      </c>
      <c r="G20" s="62">
        <v>38</v>
      </c>
      <c r="H20" s="62">
        <v>36</v>
      </c>
      <c r="I20" s="62">
        <v>38</v>
      </c>
      <c r="J20" s="62">
        <v>37</v>
      </c>
      <c r="K20" s="62"/>
      <c r="L20" s="62"/>
      <c r="M20" s="62" t="s">
        <v>28</v>
      </c>
      <c r="N20" s="13"/>
      <c r="O20" s="13"/>
    </row>
    <row r="21" spans="1:15" x14ac:dyDescent="0.2">
      <c r="A21" s="7"/>
      <c r="B21" s="68" t="s">
        <v>10</v>
      </c>
      <c r="C21" s="69"/>
      <c r="D21" s="70"/>
      <c r="E21" s="52">
        <v>11.263</v>
      </c>
      <c r="F21" s="10">
        <v>10.837999999999999</v>
      </c>
      <c r="G21" s="10">
        <v>10.513999999999999</v>
      </c>
      <c r="H21" s="10">
        <v>11.108000000000001</v>
      </c>
      <c r="I21" s="10">
        <v>10.86</v>
      </c>
      <c r="J21" s="10">
        <v>10.949</v>
      </c>
      <c r="K21" s="10"/>
      <c r="L21" s="10"/>
      <c r="M21" s="31">
        <v>11.776999999999999</v>
      </c>
      <c r="N21" s="7"/>
      <c r="O21" s="7"/>
    </row>
    <row r="22" spans="1:15" x14ac:dyDescent="0.2">
      <c r="A22" s="7"/>
      <c r="B22" s="54" t="s">
        <v>11</v>
      </c>
      <c r="C22" s="55"/>
      <c r="D22" s="56"/>
      <c r="E22" s="57">
        <v>12.047000000000001</v>
      </c>
      <c r="F22" s="11">
        <v>11.467000000000001</v>
      </c>
      <c r="G22" s="11">
        <v>11.092000000000001</v>
      </c>
      <c r="H22" s="11">
        <v>11.595000000000001</v>
      </c>
      <c r="I22" s="11">
        <v>11.147</v>
      </c>
      <c r="J22" s="11">
        <v>11.279</v>
      </c>
      <c r="K22" s="11"/>
      <c r="L22" s="11"/>
      <c r="M22" s="7"/>
      <c r="N22" s="7"/>
      <c r="O22" s="7"/>
    </row>
    <row r="23" spans="1:15" x14ac:dyDescent="0.2">
      <c r="A23" s="7"/>
      <c r="B23" s="72" t="s">
        <v>12</v>
      </c>
      <c r="C23" s="59"/>
      <c r="D23" s="73"/>
      <c r="E23" s="61">
        <v>18.126999999999999</v>
      </c>
      <c r="F23" s="12">
        <v>14.510999999999999</v>
      </c>
      <c r="G23" s="12">
        <v>13.898</v>
      </c>
      <c r="H23" s="12">
        <v>14.007999999999999</v>
      </c>
      <c r="I23" s="12">
        <v>11.722</v>
      </c>
      <c r="J23" s="12">
        <v>13.362</v>
      </c>
      <c r="K23" s="12"/>
      <c r="L23" s="12"/>
      <c r="M23" s="7"/>
      <c r="N23" s="7"/>
      <c r="O23" s="7"/>
    </row>
    <row r="24" spans="1:15" ht="16.5" thickBot="1" x14ac:dyDescent="0.3">
      <c r="A24" s="41">
        <v>6</v>
      </c>
      <c r="B24" s="42" t="s">
        <v>69</v>
      </c>
      <c r="C24" s="43">
        <v>218</v>
      </c>
      <c r="D24" s="44" t="s">
        <v>131</v>
      </c>
      <c r="E24" s="45">
        <v>34</v>
      </c>
      <c r="F24" s="46">
        <v>37</v>
      </c>
      <c r="G24" s="46">
        <v>36</v>
      </c>
      <c r="H24" s="46">
        <v>37</v>
      </c>
      <c r="I24" s="46">
        <v>38</v>
      </c>
      <c r="J24" s="47">
        <v>36</v>
      </c>
      <c r="K24" s="46"/>
      <c r="L24" s="46"/>
      <c r="M24" s="46" t="s">
        <v>29</v>
      </c>
      <c r="N24" s="13"/>
      <c r="O24" s="13"/>
    </row>
    <row r="25" spans="1:15" x14ac:dyDescent="0.2">
      <c r="A25" s="7"/>
      <c r="B25" s="49" t="s">
        <v>10</v>
      </c>
      <c r="C25" s="50"/>
      <c r="D25" s="51"/>
      <c r="E25" s="52">
        <v>10.898999999999999</v>
      </c>
      <c r="F25" s="10">
        <v>10.452</v>
      </c>
      <c r="G25" s="10">
        <v>10.654</v>
      </c>
      <c r="H25" s="10">
        <v>10.74</v>
      </c>
      <c r="I25" s="10">
        <v>10.311999999999999</v>
      </c>
      <c r="J25" s="10">
        <v>10.582000000000001</v>
      </c>
      <c r="K25" s="10"/>
      <c r="L25" s="10"/>
      <c r="M25" s="31">
        <v>11.345000000000001</v>
      </c>
      <c r="N25" s="7"/>
      <c r="O25" s="7"/>
    </row>
    <row r="26" spans="1:15" x14ac:dyDescent="0.2">
      <c r="A26" s="7"/>
      <c r="B26" s="54" t="s">
        <v>11</v>
      </c>
      <c r="C26" s="55"/>
      <c r="D26" s="56"/>
      <c r="E26" s="57">
        <v>12.497</v>
      </c>
      <c r="F26" s="11">
        <v>11.135</v>
      </c>
      <c r="G26" s="11">
        <v>11.869</v>
      </c>
      <c r="H26" s="11">
        <v>11.475</v>
      </c>
      <c r="I26" s="11">
        <v>11.016999999999999</v>
      </c>
      <c r="J26" s="11">
        <v>11.510999999999999</v>
      </c>
      <c r="K26" s="11"/>
      <c r="L26" s="11"/>
      <c r="M26" s="7"/>
      <c r="N26" s="7"/>
      <c r="O26" s="7"/>
    </row>
    <row r="27" spans="1:15" ht="13.5" thickBot="1" x14ac:dyDescent="0.25">
      <c r="A27" s="7"/>
      <c r="B27" s="58" t="s">
        <v>12</v>
      </c>
      <c r="C27" s="59"/>
      <c r="D27" s="60"/>
      <c r="E27" s="61">
        <v>27.884</v>
      </c>
      <c r="F27" s="12">
        <v>13.582000000000001</v>
      </c>
      <c r="G27" s="12">
        <v>16.228000000000002</v>
      </c>
      <c r="H27" s="12">
        <v>15.765000000000001</v>
      </c>
      <c r="I27" s="12">
        <v>15.178000000000001</v>
      </c>
      <c r="J27" s="12">
        <v>15.653</v>
      </c>
      <c r="K27" s="12"/>
      <c r="L27" s="12"/>
      <c r="M27" s="7"/>
      <c r="N27" s="7"/>
      <c r="O27" s="7"/>
    </row>
    <row r="28" spans="1:15" ht="15.75" x14ac:dyDescent="0.25">
      <c r="A28" s="62">
        <v>7</v>
      </c>
      <c r="B28" s="63" t="s">
        <v>13</v>
      </c>
      <c r="C28" s="64">
        <v>212</v>
      </c>
      <c r="D28" s="65" t="s">
        <v>132</v>
      </c>
      <c r="E28" s="66">
        <v>33</v>
      </c>
      <c r="F28" s="67">
        <v>36</v>
      </c>
      <c r="G28" s="62">
        <v>36</v>
      </c>
      <c r="H28" s="62">
        <v>35</v>
      </c>
      <c r="I28" s="62">
        <v>37</v>
      </c>
      <c r="J28" s="62">
        <v>35</v>
      </c>
      <c r="K28" s="62"/>
      <c r="L28" s="62"/>
      <c r="M28" s="62" t="s">
        <v>35</v>
      </c>
      <c r="N28" s="13"/>
      <c r="O28" s="13"/>
    </row>
    <row r="29" spans="1:15" x14ac:dyDescent="0.2">
      <c r="A29" s="7"/>
      <c r="B29" s="68" t="s">
        <v>10</v>
      </c>
      <c r="C29" s="69"/>
      <c r="D29" s="70"/>
      <c r="E29" s="52">
        <v>11.095000000000001</v>
      </c>
      <c r="F29" s="10">
        <v>10.513999999999999</v>
      </c>
      <c r="G29" s="10">
        <v>10.634</v>
      </c>
      <c r="H29" s="10">
        <v>10.891</v>
      </c>
      <c r="I29" s="10">
        <v>10.519</v>
      </c>
      <c r="J29" s="10">
        <v>10.704000000000001</v>
      </c>
      <c r="K29" s="10"/>
      <c r="L29" s="10"/>
      <c r="M29" s="31">
        <v>12.619</v>
      </c>
      <c r="N29" s="7"/>
      <c r="O29" s="7"/>
    </row>
    <row r="30" spans="1:15" x14ac:dyDescent="0.2">
      <c r="A30" s="7"/>
      <c r="B30" s="54" t="s">
        <v>11</v>
      </c>
      <c r="C30" s="55"/>
      <c r="D30" s="56"/>
      <c r="E30" s="57">
        <v>12.707000000000001</v>
      </c>
      <c r="F30" s="11">
        <v>11.65</v>
      </c>
      <c r="G30" s="11">
        <v>11.43</v>
      </c>
      <c r="H30" s="11">
        <v>11.925000000000001</v>
      </c>
      <c r="I30" s="11">
        <v>11.506</v>
      </c>
      <c r="J30" s="11">
        <v>12.032999999999999</v>
      </c>
      <c r="K30" s="11"/>
      <c r="L30" s="11"/>
      <c r="M30" s="7"/>
      <c r="N30" s="7"/>
      <c r="O30" s="7"/>
    </row>
    <row r="31" spans="1:15" x14ac:dyDescent="0.2">
      <c r="A31" s="7"/>
      <c r="B31" s="72" t="s">
        <v>12</v>
      </c>
      <c r="C31" s="59"/>
      <c r="D31" s="73"/>
      <c r="E31" s="61">
        <v>18.670000000000002</v>
      </c>
      <c r="F31" s="12">
        <v>18.997</v>
      </c>
      <c r="G31" s="12">
        <v>20.117999999999999</v>
      </c>
      <c r="H31" s="12">
        <v>16.893999999999998</v>
      </c>
      <c r="I31" s="12">
        <v>17.902000000000001</v>
      </c>
      <c r="J31" s="12">
        <v>18.946999999999999</v>
      </c>
      <c r="K31" s="12"/>
      <c r="L31" s="12"/>
      <c r="M31" s="7"/>
      <c r="N31" s="7"/>
      <c r="O31" s="7"/>
    </row>
    <row r="32" spans="1:15" ht="16.5" thickBot="1" x14ac:dyDescent="0.3">
      <c r="A32" s="41">
        <v>8</v>
      </c>
      <c r="B32" s="42" t="s">
        <v>57</v>
      </c>
      <c r="C32" s="43">
        <v>189</v>
      </c>
      <c r="D32" s="44" t="s">
        <v>131</v>
      </c>
      <c r="E32" s="45">
        <v>30</v>
      </c>
      <c r="F32" s="46">
        <v>33</v>
      </c>
      <c r="G32" s="46">
        <v>33</v>
      </c>
      <c r="H32" s="47">
        <v>29</v>
      </c>
      <c r="I32" s="46">
        <v>32</v>
      </c>
      <c r="J32" s="46">
        <v>32</v>
      </c>
      <c r="K32" s="46"/>
      <c r="L32" s="46"/>
      <c r="M32" s="46" t="s">
        <v>34</v>
      </c>
      <c r="N32" s="13"/>
      <c r="O32" s="13"/>
    </row>
    <row r="33" spans="1:15" x14ac:dyDescent="0.2">
      <c r="A33" s="7"/>
      <c r="B33" s="49" t="s">
        <v>10</v>
      </c>
      <c r="C33" s="50"/>
      <c r="D33" s="51"/>
      <c r="E33" s="52">
        <v>12.086</v>
      </c>
      <c r="F33" s="10">
        <v>11.291</v>
      </c>
      <c r="G33" s="10">
        <v>11.24</v>
      </c>
      <c r="H33" s="10">
        <v>12.35</v>
      </c>
      <c r="I33" s="10">
        <v>11.494</v>
      </c>
      <c r="J33" s="10">
        <v>11.637</v>
      </c>
      <c r="K33" s="10"/>
      <c r="L33" s="10"/>
      <c r="M33" s="31">
        <v>12.93</v>
      </c>
      <c r="N33" s="7"/>
      <c r="O33" s="7"/>
    </row>
    <row r="34" spans="1:15" x14ac:dyDescent="0.2">
      <c r="A34" s="7"/>
      <c r="B34" s="54" t="s">
        <v>11</v>
      </c>
      <c r="C34" s="55"/>
      <c r="D34" s="56"/>
      <c r="E34" s="57">
        <v>13.638999999999999</v>
      </c>
      <c r="F34" s="11">
        <v>12.741</v>
      </c>
      <c r="G34" s="11">
        <v>12.865</v>
      </c>
      <c r="H34" s="11">
        <v>14.124000000000001</v>
      </c>
      <c r="I34" s="11">
        <v>13.278</v>
      </c>
      <c r="J34" s="11">
        <v>13.09</v>
      </c>
      <c r="K34" s="11"/>
      <c r="L34" s="11"/>
      <c r="M34" s="7"/>
      <c r="N34" s="7"/>
      <c r="O34" s="7"/>
    </row>
    <row r="35" spans="1:15" x14ac:dyDescent="0.2">
      <c r="A35" s="7"/>
      <c r="B35" s="58" t="s">
        <v>12</v>
      </c>
      <c r="C35" s="59"/>
      <c r="D35" s="60"/>
      <c r="E35" s="61">
        <v>24.478000000000002</v>
      </c>
      <c r="F35" s="12">
        <v>15.608000000000001</v>
      </c>
      <c r="G35" s="12">
        <v>19.657</v>
      </c>
      <c r="H35" s="12">
        <v>18.329999999999998</v>
      </c>
      <c r="I35" s="12">
        <v>20.806999999999999</v>
      </c>
      <c r="J35" s="12">
        <v>20.077000000000002</v>
      </c>
      <c r="K35" s="12"/>
      <c r="L35" s="12"/>
      <c r="M35" s="7"/>
      <c r="N35" s="7"/>
      <c r="O35" s="7"/>
    </row>
    <row r="36" spans="1:15" x14ac:dyDescent="0.2">
      <c r="A36" s="80" t="s">
        <v>101</v>
      </c>
      <c r="B36" s="7"/>
      <c r="C36" s="8"/>
      <c r="D36" s="8"/>
      <c r="E36" s="7"/>
      <c r="F36" s="7"/>
      <c r="G36" s="7"/>
      <c r="H36" s="7"/>
      <c r="I36" s="7"/>
      <c r="J36" s="81" t="s">
        <v>80</v>
      </c>
      <c r="K36" s="7"/>
      <c r="L36" s="7"/>
      <c r="M36" s="13"/>
      <c r="N36" s="13"/>
      <c r="O36" s="13"/>
    </row>
    <row r="37" spans="1:15" x14ac:dyDescent="0.2">
      <c r="A37" s="13"/>
      <c r="B37" s="7"/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13"/>
    </row>
    <row r="38" spans="1:15" x14ac:dyDescent="0.2">
      <c r="A38" s="13"/>
      <c r="B38" s="7"/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13"/>
    </row>
    <row r="39" spans="1:15" x14ac:dyDescent="0.2">
      <c r="A39" s="13"/>
      <c r="B39" s="7"/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13"/>
    </row>
    <row r="40" spans="1:15" x14ac:dyDescent="0.2">
      <c r="A40" s="13"/>
      <c r="B40" s="7"/>
      <c r="C40" s="8"/>
      <c r="D40" s="8"/>
      <c r="E40" s="7"/>
      <c r="F40" s="7"/>
      <c r="G40" s="7"/>
      <c r="H40" s="7"/>
      <c r="I40" s="7"/>
      <c r="J40" s="86"/>
      <c r="K40" s="7"/>
      <c r="L40" s="7"/>
      <c r="M40" s="13"/>
      <c r="N40" s="13"/>
      <c r="O40" s="13"/>
    </row>
    <row r="41" spans="1:15" x14ac:dyDescent="0.2">
      <c r="A41" s="13"/>
      <c r="B41" s="7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13"/>
    </row>
    <row r="42" spans="1:15" x14ac:dyDescent="0.2">
      <c r="A42" s="13"/>
      <c r="B42" s="7"/>
      <c r="C42" s="8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13"/>
    </row>
    <row r="43" spans="1:15" x14ac:dyDescent="0.2">
      <c r="A43" s="13"/>
      <c r="B43" s="7"/>
      <c r="C43" s="8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13"/>
    </row>
    <row r="44" spans="1:15" x14ac:dyDescent="0.2">
      <c r="A44" s="13"/>
      <c r="B44" s="7"/>
      <c r="C44" s="8"/>
      <c r="D44" s="8"/>
      <c r="E44" s="7"/>
      <c r="F44" s="7"/>
      <c r="G44" s="7"/>
      <c r="H44" s="7"/>
      <c r="I44" s="7"/>
      <c r="J44" s="7"/>
      <c r="K44" s="7"/>
      <c r="L44" s="7"/>
      <c r="M44" s="13"/>
      <c r="N44" s="13"/>
      <c r="O44" s="13"/>
    </row>
    <row r="45" spans="1:15" x14ac:dyDescent="0.2">
      <c r="A45" s="13"/>
      <c r="B45" s="7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13"/>
      <c r="B46" s="7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13"/>
      <c r="B47" s="7"/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x14ac:dyDescent="0.2">
      <c r="A48" s="13"/>
      <c r="B48" s="7"/>
      <c r="C48" s="8"/>
      <c r="D48" s="8"/>
      <c r="E48" s="7"/>
      <c r="F48" s="7"/>
      <c r="G48" s="7"/>
      <c r="H48" s="7"/>
      <c r="I48" s="7"/>
      <c r="J48" s="7"/>
      <c r="K48" s="7"/>
      <c r="L48" s="7"/>
      <c r="M48" s="13"/>
      <c r="N48" s="13"/>
      <c r="O48" s="13"/>
    </row>
    <row r="49" spans="1:15" x14ac:dyDescent="0.2">
      <c r="A49" s="13"/>
      <c r="B49" s="7"/>
      <c r="C49" s="8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13"/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13"/>
      <c r="B51" s="7"/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">
      <c r="A52" s="13"/>
      <c r="B52" s="7"/>
      <c r="C52" s="8"/>
      <c r="D52" s="8"/>
      <c r="E52" s="7"/>
      <c r="F52" s="7"/>
      <c r="G52" s="7"/>
      <c r="H52" s="7"/>
      <c r="I52" s="7"/>
      <c r="J52" s="7"/>
      <c r="K52" s="7"/>
      <c r="L52" s="7"/>
      <c r="M52" s="13"/>
      <c r="N52" s="13"/>
      <c r="O52" s="13"/>
    </row>
  </sheetData>
  <hyperlinks>
    <hyperlink ref="J36" r:id="rId1" tooltip="Software para gestión de carreras de slot.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workbookViewId="0">
      <selection activeCell="A2" sqref="A2:O69"/>
    </sheetView>
  </sheetViews>
  <sheetFormatPr baseColWidth="10" defaultRowHeight="12.75" x14ac:dyDescent="0.2"/>
  <sheetData>
    <row r="2" spans="1:15" ht="20.25" x14ac:dyDescent="0.3">
      <c r="A2" s="7"/>
      <c r="B2" s="7"/>
      <c r="C2" s="77" t="s">
        <v>134</v>
      </c>
      <c r="D2" s="7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20.25" x14ac:dyDescent="0.3">
      <c r="A3" s="7"/>
      <c r="B3" s="7"/>
      <c r="C3" s="8"/>
      <c r="D3" s="8"/>
      <c r="E3" s="9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3.5" thickBot="1" x14ac:dyDescent="0.25">
      <c r="A4" s="36" t="s">
        <v>2</v>
      </c>
      <c r="B4" s="37" t="s">
        <v>3</v>
      </c>
      <c r="C4" s="38" t="s">
        <v>4</v>
      </c>
      <c r="D4" s="39" t="s">
        <v>5</v>
      </c>
      <c r="E4" s="36" t="s">
        <v>6</v>
      </c>
      <c r="F4" s="36" t="s">
        <v>7</v>
      </c>
      <c r="G4" s="36" t="s">
        <v>16</v>
      </c>
      <c r="H4" s="36" t="s">
        <v>17</v>
      </c>
      <c r="I4" s="36" t="s">
        <v>8</v>
      </c>
      <c r="J4" s="36" t="s">
        <v>9</v>
      </c>
      <c r="K4" s="36" t="s">
        <v>18</v>
      </c>
      <c r="L4" s="36" t="s">
        <v>19</v>
      </c>
      <c r="M4" s="40" t="s">
        <v>135</v>
      </c>
      <c r="N4" s="7"/>
      <c r="O4" s="7"/>
    </row>
    <row r="5" spans="1:15" ht="15.75" x14ac:dyDescent="0.25">
      <c r="A5" s="62">
        <v>1</v>
      </c>
      <c r="B5" s="63" t="s">
        <v>45</v>
      </c>
      <c r="C5" s="64">
        <v>202</v>
      </c>
      <c r="D5" s="65" t="s">
        <v>72</v>
      </c>
      <c r="E5" s="66">
        <v>33</v>
      </c>
      <c r="F5" s="62">
        <v>34</v>
      </c>
      <c r="G5" s="62">
        <v>34</v>
      </c>
      <c r="H5" s="67">
        <v>33</v>
      </c>
      <c r="I5" s="62">
        <v>35</v>
      </c>
      <c r="J5" s="62">
        <v>33</v>
      </c>
      <c r="K5" s="62"/>
      <c r="L5" s="62"/>
      <c r="M5" s="62" t="s">
        <v>30</v>
      </c>
      <c r="N5" s="13"/>
      <c r="O5" s="13"/>
    </row>
    <row r="6" spans="1:15" x14ac:dyDescent="0.2">
      <c r="A6" s="7"/>
      <c r="B6" s="68" t="s">
        <v>10</v>
      </c>
      <c r="C6" s="69"/>
      <c r="D6" s="70"/>
      <c r="E6" s="52">
        <v>10.589</v>
      </c>
      <c r="F6" s="10">
        <v>10.198</v>
      </c>
      <c r="G6" s="14">
        <v>10.066000000000001</v>
      </c>
      <c r="H6" s="10">
        <v>10.385999999999999</v>
      </c>
      <c r="I6" s="10">
        <v>10.194000000000001</v>
      </c>
      <c r="J6" s="10">
        <v>10.412000000000001</v>
      </c>
      <c r="K6" s="10"/>
      <c r="L6" s="10"/>
      <c r="M6" s="31">
        <v>10.273999999999999</v>
      </c>
      <c r="N6" s="7"/>
      <c r="O6" s="7"/>
    </row>
    <row r="7" spans="1:15" x14ac:dyDescent="0.2">
      <c r="A7" s="7"/>
      <c r="B7" s="54" t="s">
        <v>11</v>
      </c>
      <c r="C7" s="55"/>
      <c r="D7" s="56"/>
      <c r="E7" s="71">
        <v>10.821999999999999</v>
      </c>
      <c r="F7" s="11">
        <v>10.468</v>
      </c>
      <c r="G7" s="11">
        <v>10.589</v>
      </c>
      <c r="H7" s="11">
        <v>10.739000000000001</v>
      </c>
      <c r="I7" s="15">
        <v>10.391999999999999</v>
      </c>
      <c r="J7" s="11">
        <v>10.765000000000001</v>
      </c>
      <c r="K7" s="11"/>
      <c r="L7" s="11"/>
      <c r="M7" s="7"/>
      <c r="N7" s="7"/>
      <c r="O7" s="7"/>
    </row>
    <row r="8" spans="1:15" x14ac:dyDescent="0.2">
      <c r="A8" s="7"/>
      <c r="B8" s="72" t="s">
        <v>12</v>
      </c>
      <c r="C8" s="59"/>
      <c r="D8" s="73"/>
      <c r="E8" s="61">
        <v>11.882</v>
      </c>
      <c r="F8" s="12">
        <v>11.446</v>
      </c>
      <c r="G8" s="12">
        <v>17.177</v>
      </c>
      <c r="H8" s="12">
        <v>12.798</v>
      </c>
      <c r="I8" s="12">
        <v>10.621</v>
      </c>
      <c r="J8" s="12">
        <v>14.557</v>
      </c>
      <c r="K8" s="12"/>
      <c r="L8" s="12"/>
      <c r="M8" s="7"/>
      <c r="N8" s="7"/>
      <c r="O8" s="7"/>
    </row>
    <row r="9" spans="1:15" ht="16.5" thickBot="1" x14ac:dyDescent="0.3">
      <c r="A9" s="41">
        <v>2</v>
      </c>
      <c r="B9" s="42" t="s">
        <v>46</v>
      </c>
      <c r="C9" s="43">
        <v>202</v>
      </c>
      <c r="D9" s="44" t="s">
        <v>32</v>
      </c>
      <c r="E9" s="45">
        <v>32</v>
      </c>
      <c r="F9" s="46">
        <v>35</v>
      </c>
      <c r="G9" s="47">
        <v>34</v>
      </c>
      <c r="H9" s="46">
        <v>34</v>
      </c>
      <c r="I9" s="46">
        <v>33</v>
      </c>
      <c r="J9" s="46">
        <v>34</v>
      </c>
      <c r="K9" s="46"/>
      <c r="L9" s="46"/>
      <c r="M9" s="46" t="s">
        <v>26</v>
      </c>
      <c r="N9" s="13"/>
      <c r="O9" s="13"/>
    </row>
    <row r="10" spans="1:15" x14ac:dyDescent="0.2">
      <c r="A10" s="7"/>
      <c r="B10" s="49" t="s">
        <v>10</v>
      </c>
      <c r="C10" s="50"/>
      <c r="D10" s="51"/>
      <c r="E10" s="52">
        <v>10.465999999999999</v>
      </c>
      <c r="F10" s="10">
        <v>10.087999999999999</v>
      </c>
      <c r="G10" s="10">
        <v>10.186</v>
      </c>
      <c r="H10" s="14">
        <v>10.343</v>
      </c>
      <c r="I10" s="16">
        <v>10.019</v>
      </c>
      <c r="J10" s="10">
        <v>10.242000000000001</v>
      </c>
      <c r="K10" s="10"/>
      <c r="L10" s="10"/>
      <c r="M10" s="31">
        <v>10.404999999999999</v>
      </c>
      <c r="N10" s="7"/>
      <c r="O10" s="7"/>
    </row>
    <row r="11" spans="1:15" x14ac:dyDescent="0.2">
      <c r="A11" s="7"/>
      <c r="B11" s="54" t="s">
        <v>11</v>
      </c>
      <c r="C11" s="55"/>
      <c r="D11" s="56"/>
      <c r="E11" s="57">
        <v>11.061</v>
      </c>
      <c r="F11" s="15">
        <v>10.323</v>
      </c>
      <c r="G11" s="15">
        <v>10.478999999999999</v>
      </c>
      <c r="H11" s="15">
        <v>10.666</v>
      </c>
      <c r="I11" s="11">
        <v>10.97</v>
      </c>
      <c r="J11" s="15">
        <v>10.648</v>
      </c>
      <c r="K11" s="11"/>
      <c r="L11" s="11"/>
      <c r="M11" s="7"/>
      <c r="N11" s="7"/>
      <c r="O11" s="7"/>
    </row>
    <row r="12" spans="1:15" ht="13.5" thickBot="1" x14ac:dyDescent="0.25">
      <c r="A12" s="7"/>
      <c r="B12" s="58" t="s">
        <v>12</v>
      </c>
      <c r="C12" s="59"/>
      <c r="D12" s="60"/>
      <c r="E12" s="61">
        <v>13.694000000000001</v>
      </c>
      <c r="F12" s="12">
        <v>10.538</v>
      </c>
      <c r="G12" s="12">
        <v>13.273999999999999</v>
      </c>
      <c r="H12" s="12">
        <v>13.294</v>
      </c>
      <c r="I12" s="12">
        <v>20.291</v>
      </c>
      <c r="J12" s="12">
        <v>15.115</v>
      </c>
      <c r="K12" s="12"/>
      <c r="L12" s="12"/>
      <c r="M12" s="7"/>
      <c r="N12" s="7"/>
      <c r="O12" s="7"/>
    </row>
    <row r="13" spans="1:15" ht="15.75" x14ac:dyDescent="0.25">
      <c r="A13" s="62">
        <v>3</v>
      </c>
      <c r="B13" s="63" t="s">
        <v>136</v>
      </c>
      <c r="C13" s="64">
        <v>198</v>
      </c>
      <c r="D13" s="65" t="s">
        <v>38</v>
      </c>
      <c r="E13" s="66">
        <v>33</v>
      </c>
      <c r="F13" s="62">
        <v>33</v>
      </c>
      <c r="G13" s="62">
        <v>33</v>
      </c>
      <c r="H13" s="62">
        <v>31</v>
      </c>
      <c r="I13" s="62">
        <v>35</v>
      </c>
      <c r="J13" s="67">
        <v>33</v>
      </c>
      <c r="K13" s="62"/>
      <c r="L13" s="62"/>
      <c r="M13" s="78" t="s">
        <v>27</v>
      </c>
      <c r="N13" s="13"/>
      <c r="O13" s="13"/>
    </row>
    <row r="14" spans="1:15" x14ac:dyDescent="0.2">
      <c r="A14" s="7"/>
      <c r="B14" s="68" t="s">
        <v>10</v>
      </c>
      <c r="C14" s="69"/>
      <c r="D14" s="70"/>
      <c r="E14" s="75">
        <v>10.39</v>
      </c>
      <c r="F14" s="14">
        <v>10.085000000000001</v>
      </c>
      <c r="G14" s="10">
        <v>10.179</v>
      </c>
      <c r="H14" s="10">
        <v>10.49</v>
      </c>
      <c r="I14" s="10">
        <v>10.061</v>
      </c>
      <c r="J14" s="14">
        <v>10.18</v>
      </c>
      <c r="K14" s="10"/>
      <c r="L14" s="10"/>
      <c r="M14" s="53">
        <v>10.256</v>
      </c>
      <c r="N14" s="7"/>
      <c r="O14" s="7"/>
    </row>
    <row r="15" spans="1:15" x14ac:dyDescent="0.2">
      <c r="A15" s="7"/>
      <c r="B15" s="54" t="s">
        <v>11</v>
      </c>
      <c r="C15" s="55"/>
      <c r="D15" s="56"/>
      <c r="E15" s="57">
        <v>10.913</v>
      </c>
      <c r="F15" s="11">
        <v>10.704000000000001</v>
      </c>
      <c r="G15" s="11">
        <v>10.824</v>
      </c>
      <c r="H15" s="11">
        <v>11.577999999999999</v>
      </c>
      <c r="I15" s="11">
        <v>10.474</v>
      </c>
      <c r="J15" s="11">
        <v>10.797000000000001</v>
      </c>
      <c r="K15" s="11"/>
      <c r="L15" s="11"/>
      <c r="M15" s="7"/>
      <c r="N15" s="7"/>
      <c r="O15" s="7"/>
    </row>
    <row r="16" spans="1:15" x14ac:dyDescent="0.2">
      <c r="A16" s="7"/>
      <c r="B16" s="72" t="s">
        <v>12</v>
      </c>
      <c r="C16" s="59"/>
      <c r="D16" s="73"/>
      <c r="E16" s="61">
        <v>13.090999999999999</v>
      </c>
      <c r="F16" s="12">
        <v>14.228999999999999</v>
      </c>
      <c r="G16" s="12">
        <v>14.103999999999999</v>
      </c>
      <c r="H16" s="12">
        <v>15.869</v>
      </c>
      <c r="I16" s="12">
        <v>13.7</v>
      </c>
      <c r="J16" s="12">
        <v>13.752000000000001</v>
      </c>
      <c r="K16" s="12"/>
      <c r="L16" s="12"/>
      <c r="M16" s="7"/>
      <c r="N16" s="7"/>
      <c r="O16" s="7"/>
    </row>
    <row r="17" spans="1:15" ht="16.5" thickBot="1" x14ac:dyDescent="0.3">
      <c r="A17" s="41">
        <v>4</v>
      </c>
      <c r="B17" s="42" t="s">
        <v>59</v>
      </c>
      <c r="C17" s="43">
        <v>191</v>
      </c>
      <c r="D17" s="44" t="s">
        <v>97</v>
      </c>
      <c r="E17" s="74">
        <v>31</v>
      </c>
      <c r="F17" s="46">
        <v>32</v>
      </c>
      <c r="G17" s="46">
        <v>34</v>
      </c>
      <c r="H17" s="46">
        <v>29</v>
      </c>
      <c r="I17" s="46">
        <v>32</v>
      </c>
      <c r="J17" s="46">
        <v>33</v>
      </c>
      <c r="K17" s="46"/>
      <c r="L17" s="46"/>
      <c r="M17" s="46" t="s">
        <v>31</v>
      </c>
      <c r="N17" s="13"/>
      <c r="O17" s="13"/>
    </row>
    <row r="18" spans="1:15" x14ac:dyDescent="0.2">
      <c r="A18" s="7"/>
      <c r="B18" s="49" t="s">
        <v>10</v>
      </c>
      <c r="C18" s="50"/>
      <c r="D18" s="51"/>
      <c r="E18" s="52">
        <v>10.805</v>
      </c>
      <c r="F18" s="10">
        <v>10.538</v>
      </c>
      <c r="G18" s="10">
        <v>10.542</v>
      </c>
      <c r="H18" s="10">
        <v>10.967000000000001</v>
      </c>
      <c r="I18" s="10">
        <v>10.446</v>
      </c>
      <c r="J18" s="10">
        <v>10.454000000000001</v>
      </c>
      <c r="K18" s="10"/>
      <c r="L18" s="10"/>
      <c r="M18" s="31">
        <v>10.63</v>
      </c>
      <c r="N18" s="7"/>
      <c r="O18" s="7"/>
    </row>
    <row r="19" spans="1:15" x14ac:dyDescent="0.2">
      <c r="A19" s="7"/>
      <c r="B19" s="54" t="s">
        <v>11</v>
      </c>
      <c r="C19" s="55"/>
      <c r="D19" s="56"/>
      <c r="E19" s="57">
        <v>11.512</v>
      </c>
      <c r="F19" s="11">
        <v>11.047000000000001</v>
      </c>
      <c r="G19" s="11">
        <v>10.87</v>
      </c>
      <c r="H19" s="11">
        <v>12.231999999999999</v>
      </c>
      <c r="I19" s="11">
        <v>11.3</v>
      </c>
      <c r="J19" s="11">
        <v>10.976000000000001</v>
      </c>
      <c r="K19" s="11"/>
      <c r="L19" s="11"/>
      <c r="M19" s="7"/>
      <c r="N19" s="7"/>
      <c r="O19" s="7"/>
    </row>
    <row r="20" spans="1:15" ht="13.5" thickBot="1" x14ac:dyDescent="0.25">
      <c r="A20" s="7"/>
      <c r="B20" s="58" t="s">
        <v>12</v>
      </c>
      <c r="C20" s="59"/>
      <c r="D20" s="60"/>
      <c r="E20" s="61">
        <v>14.003</v>
      </c>
      <c r="F20" s="12">
        <v>14.847</v>
      </c>
      <c r="G20" s="12">
        <v>14.464</v>
      </c>
      <c r="H20" s="12">
        <v>17.481999999999999</v>
      </c>
      <c r="I20" s="12">
        <v>17.22</v>
      </c>
      <c r="J20" s="12">
        <v>14.862</v>
      </c>
      <c r="K20" s="12"/>
      <c r="L20" s="12"/>
      <c r="M20" s="7"/>
      <c r="N20" s="7"/>
      <c r="O20" s="7"/>
    </row>
    <row r="21" spans="1:15" ht="15.75" x14ac:dyDescent="0.25">
      <c r="A21" s="62">
        <v>5</v>
      </c>
      <c r="B21" s="63" t="s">
        <v>130</v>
      </c>
      <c r="C21" s="64">
        <v>187</v>
      </c>
      <c r="D21" s="65" t="s">
        <v>137</v>
      </c>
      <c r="E21" s="66">
        <v>31</v>
      </c>
      <c r="F21" s="67">
        <v>31</v>
      </c>
      <c r="G21" s="62">
        <v>32</v>
      </c>
      <c r="H21" s="62">
        <v>30</v>
      </c>
      <c r="I21" s="62">
        <v>32</v>
      </c>
      <c r="J21" s="62">
        <v>31</v>
      </c>
      <c r="K21" s="62"/>
      <c r="L21" s="62"/>
      <c r="M21" s="62" t="s">
        <v>29</v>
      </c>
      <c r="N21" s="13"/>
      <c r="O21" s="13"/>
    </row>
    <row r="22" spans="1:15" x14ac:dyDescent="0.2">
      <c r="A22" s="7"/>
      <c r="B22" s="68" t="s">
        <v>10</v>
      </c>
      <c r="C22" s="69"/>
      <c r="D22" s="70"/>
      <c r="E22" s="52">
        <v>11.176</v>
      </c>
      <c r="F22" s="10">
        <v>10.795999999999999</v>
      </c>
      <c r="G22" s="10">
        <v>10.8</v>
      </c>
      <c r="H22" s="10">
        <v>11.276</v>
      </c>
      <c r="I22" s="10">
        <v>10.763999999999999</v>
      </c>
      <c r="J22" s="10">
        <v>10.898999999999999</v>
      </c>
      <c r="K22" s="10"/>
      <c r="L22" s="10"/>
      <c r="M22" s="31">
        <v>10.766</v>
      </c>
      <c r="N22" s="7"/>
      <c r="O22" s="7"/>
    </row>
    <row r="23" spans="1:15" x14ac:dyDescent="0.2">
      <c r="A23" s="7"/>
      <c r="B23" s="54" t="s">
        <v>11</v>
      </c>
      <c r="C23" s="55"/>
      <c r="D23" s="56"/>
      <c r="E23" s="57">
        <v>11.695</v>
      </c>
      <c r="F23" s="11">
        <v>11.345000000000001</v>
      </c>
      <c r="G23" s="11">
        <v>11.401</v>
      </c>
      <c r="H23" s="11">
        <v>11.837999999999999</v>
      </c>
      <c r="I23" s="11">
        <v>11.388999999999999</v>
      </c>
      <c r="J23" s="11">
        <v>11.404999999999999</v>
      </c>
      <c r="K23" s="11"/>
      <c r="L23" s="11"/>
      <c r="M23" s="7"/>
      <c r="N23" s="7"/>
      <c r="O23" s="7"/>
    </row>
    <row r="24" spans="1:15" x14ac:dyDescent="0.2">
      <c r="A24" s="7"/>
      <c r="B24" s="72" t="s">
        <v>12</v>
      </c>
      <c r="C24" s="59"/>
      <c r="D24" s="73"/>
      <c r="E24" s="61">
        <v>14.305999999999999</v>
      </c>
      <c r="F24" s="12">
        <v>16.692</v>
      </c>
      <c r="G24" s="12">
        <v>16.364000000000001</v>
      </c>
      <c r="H24" s="12">
        <v>15.002000000000001</v>
      </c>
      <c r="I24" s="12">
        <v>13.726000000000001</v>
      </c>
      <c r="J24" s="12">
        <v>14.667</v>
      </c>
      <c r="K24" s="12"/>
      <c r="L24" s="12"/>
      <c r="M24" s="7"/>
      <c r="N24" s="7"/>
      <c r="O24" s="7"/>
    </row>
    <row r="25" spans="1:15" ht="16.5" thickBot="1" x14ac:dyDescent="0.3">
      <c r="A25" s="41">
        <v>6</v>
      </c>
      <c r="B25" s="42" t="s">
        <v>81</v>
      </c>
      <c r="C25" s="43">
        <v>186</v>
      </c>
      <c r="D25" s="44" t="s">
        <v>138</v>
      </c>
      <c r="E25" s="45">
        <v>32</v>
      </c>
      <c r="F25" s="46">
        <v>33</v>
      </c>
      <c r="G25" s="46">
        <v>33</v>
      </c>
      <c r="H25" s="46">
        <v>31</v>
      </c>
      <c r="I25" s="47">
        <v>23</v>
      </c>
      <c r="J25" s="46">
        <v>34</v>
      </c>
      <c r="K25" s="46"/>
      <c r="L25" s="46"/>
      <c r="M25" s="46" t="s">
        <v>33</v>
      </c>
      <c r="N25" s="13"/>
      <c r="O25" s="13"/>
    </row>
    <row r="26" spans="1:15" x14ac:dyDescent="0.2">
      <c r="A26" s="7"/>
      <c r="B26" s="49" t="s">
        <v>10</v>
      </c>
      <c r="C26" s="50"/>
      <c r="D26" s="51"/>
      <c r="E26" s="52">
        <v>10.568</v>
      </c>
      <c r="F26" s="10">
        <v>10.32</v>
      </c>
      <c r="G26" s="10">
        <v>10.127000000000001</v>
      </c>
      <c r="H26" s="10">
        <v>10.372999999999999</v>
      </c>
      <c r="I26" s="10">
        <v>10.196</v>
      </c>
      <c r="J26" s="10">
        <v>10.366</v>
      </c>
      <c r="K26" s="10"/>
      <c r="L26" s="10"/>
      <c r="M26" s="31">
        <v>15.411</v>
      </c>
      <c r="N26" s="7"/>
      <c r="O26" s="7"/>
    </row>
    <row r="27" spans="1:15" x14ac:dyDescent="0.2">
      <c r="A27" s="7"/>
      <c r="B27" s="54" t="s">
        <v>11</v>
      </c>
      <c r="C27" s="55"/>
      <c r="D27" s="56"/>
      <c r="E27" s="57">
        <v>11.045</v>
      </c>
      <c r="F27" s="11">
        <v>10.983000000000001</v>
      </c>
      <c r="G27" s="11">
        <v>10.943</v>
      </c>
      <c r="H27" s="11">
        <v>11.391999999999999</v>
      </c>
      <c r="I27" s="11">
        <v>15.287000000000001</v>
      </c>
      <c r="J27" s="11">
        <v>10.736000000000001</v>
      </c>
      <c r="K27" s="11"/>
      <c r="L27" s="11"/>
      <c r="M27" s="7"/>
      <c r="N27" s="7"/>
      <c r="O27" s="7"/>
    </row>
    <row r="28" spans="1:15" ht="13.5" thickBot="1" x14ac:dyDescent="0.25">
      <c r="A28" s="7"/>
      <c r="B28" s="58" t="s">
        <v>12</v>
      </c>
      <c r="C28" s="59"/>
      <c r="D28" s="60"/>
      <c r="E28" s="61">
        <v>13.462999999999999</v>
      </c>
      <c r="F28" s="12">
        <v>16.530999999999999</v>
      </c>
      <c r="G28" s="12">
        <v>16.167999999999999</v>
      </c>
      <c r="H28" s="12">
        <v>17.361000000000001</v>
      </c>
      <c r="I28" s="12">
        <v>39.761000000000003</v>
      </c>
      <c r="J28" s="12">
        <v>11.742000000000001</v>
      </c>
      <c r="K28" s="12"/>
      <c r="L28" s="12"/>
      <c r="M28" s="7"/>
      <c r="N28" s="7"/>
      <c r="O28" s="7"/>
    </row>
    <row r="29" spans="1:15" ht="15.75" x14ac:dyDescent="0.25">
      <c r="A29" s="62">
        <v>7</v>
      </c>
      <c r="B29" s="63" t="s">
        <v>13</v>
      </c>
      <c r="C29" s="64">
        <v>182</v>
      </c>
      <c r="D29" s="65" t="s">
        <v>139</v>
      </c>
      <c r="E29" s="66">
        <v>30</v>
      </c>
      <c r="F29" s="67">
        <v>29</v>
      </c>
      <c r="G29" s="62">
        <v>31</v>
      </c>
      <c r="H29" s="62">
        <v>30</v>
      </c>
      <c r="I29" s="62">
        <v>31</v>
      </c>
      <c r="J29" s="62">
        <v>31</v>
      </c>
      <c r="K29" s="62"/>
      <c r="L29" s="62"/>
      <c r="M29" s="62" t="s">
        <v>36</v>
      </c>
      <c r="N29" s="13"/>
      <c r="O29" s="13"/>
    </row>
    <row r="30" spans="1:15" x14ac:dyDescent="0.2">
      <c r="A30" s="7"/>
      <c r="B30" s="68" t="s">
        <v>10</v>
      </c>
      <c r="C30" s="69"/>
      <c r="D30" s="70"/>
      <c r="E30" s="52">
        <v>11.167999999999999</v>
      </c>
      <c r="F30" s="10">
        <v>10.544</v>
      </c>
      <c r="G30" s="10">
        <v>11.04</v>
      </c>
      <c r="H30" s="10">
        <v>11.297000000000001</v>
      </c>
      <c r="I30" s="10">
        <v>10.867000000000001</v>
      </c>
      <c r="J30" s="10">
        <v>10.875999999999999</v>
      </c>
      <c r="K30" s="10"/>
      <c r="L30" s="10"/>
      <c r="M30" s="31">
        <v>15.294</v>
      </c>
      <c r="N30" s="7"/>
      <c r="O30" s="7"/>
    </row>
    <row r="31" spans="1:15" x14ac:dyDescent="0.2">
      <c r="A31" s="7"/>
      <c r="B31" s="54" t="s">
        <v>11</v>
      </c>
      <c r="C31" s="55"/>
      <c r="D31" s="56"/>
      <c r="E31" s="57">
        <v>12</v>
      </c>
      <c r="F31" s="11">
        <v>12.074999999999999</v>
      </c>
      <c r="G31" s="11">
        <v>11.69</v>
      </c>
      <c r="H31" s="11">
        <v>12.101000000000001</v>
      </c>
      <c r="I31" s="11">
        <v>11.638999999999999</v>
      </c>
      <c r="J31" s="11">
        <v>11.454000000000001</v>
      </c>
      <c r="K31" s="11"/>
      <c r="L31" s="11"/>
      <c r="M31" s="7"/>
      <c r="N31" s="7"/>
      <c r="O31" s="7"/>
    </row>
    <row r="32" spans="1:15" x14ac:dyDescent="0.2">
      <c r="A32" s="7"/>
      <c r="B32" s="72" t="s">
        <v>12</v>
      </c>
      <c r="C32" s="59"/>
      <c r="D32" s="73"/>
      <c r="E32" s="61">
        <v>15.606999999999999</v>
      </c>
      <c r="F32" s="12">
        <v>15.146000000000001</v>
      </c>
      <c r="G32" s="12">
        <v>14.162000000000001</v>
      </c>
      <c r="H32" s="12">
        <v>16.574000000000002</v>
      </c>
      <c r="I32" s="12">
        <v>15.282</v>
      </c>
      <c r="J32" s="12">
        <v>14.243</v>
      </c>
      <c r="K32" s="12"/>
      <c r="L32" s="12"/>
      <c r="M32" s="7"/>
      <c r="N32" s="7"/>
      <c r="O32" s="7"/>
    </row>
    <row r="33" spans="1:15" ht="16.5" thickBot="1" x14ac:dyDescent="0.3">
      <c r="A33" s="41">
        <v>8</v>
      </c>
      <c r="B33" s="42" t="s">
        <v>119</v>
      </c>
      <c r="C33" s="43">
        <v>178</v>
      </c>
      <c r="D33" s="44" t="s">
        <v>140</v>
      </c>
      <c r="E33" s="45">
        <v>28</v>
      </c>
      <c r="F33" s="46">
        <v>31</v>
      </c>
      <c r="G33" s="46">
        <v>29</v>
      </c>
      <c r="H33" s="47">
        <v>26</v>
      </c>
      <c r="I33" s="46">
        <v>31</v>
      </c>
      <c r="J33" s="46">
        <v>33</v>
      </c>
      <c r="K33" s="46"/>
      <c r="L33" s="46"/>
      <c r="M33" s="46" t="s">
        <v>35</v>
      </c>
      <c r="N33" s="13"/>
      <c r="O33" s="13"/>
    </row>
    <row r="34" spans="1:15" x14ac:dyDescent="0.2">
      <c r="A34" s="7"/>
      <c r="B34" s="49" t="s">
        <v>10</v>
      </c>
      <c r="C34" s="50"/>
      <c r="D34" s="51"/>
      <c r="E34" s="52">
        <v>11.257999999999999</v>
      </c>
      <c r="F34" s="10">
        <v>10.558</v>
      </c>
      <c r="G34" s="10">
        <v>10.722</v>
      </c>
      <c r="H34" s="10">
        <v>11.371</v>
      </c>
      <c r="I34" s="10">
        <v>10.464</v>
      </c>
      <c r="J34" s="10">
        <v>10.598000000000001</v>
      </c>
      <c r="K34" s="10"/>
      <c r="L34" s="10"/>
      <c r="M34" s="31">
        <v>11.369</v>
      </c>
      <c r="N34" s="7"/>
      <c r="O34" s="7"/>
    </row>
    <row r="35" spans="1:15" x14ac:dyDescent="0.2">
      <c r="A35" s="7"/>
      <c r="B35" s="54" t="s">
        <v>11</v>
      </c>
      <c r="C35" s="55"/>
      <c r="D35" s="56"/>
      <c r="E35" s="57">
        <v>12.682</v>
      </c>
      <c r="F35" s="11">
        <v>11.595000000000001</v>
      </c>
      <c r="G35" s="11">
        <v>12.750999999999999</v>
      </c>
      <c r="H35" s="11">
        <v>13.476000000000001</v>
      </c>
      <c r="I35" s="11">
        <v>11.691000000000001</v>
      </c>
      <c r="J35" s="11">
        <v>11.05</v>
      </c>
      <c r="K35" s="11"/>
      <c r="L35" s="11"/>
      <c r="M35" s="7"/>
      <c r="N35" s="7"/>
      <c r="O35" s="7"/>
    </row>
    <row r="36" spans="1:15" ht="13.5" thickBot="1" x14ac:dyDescent="0.25">
      <c r="A36" s="7"/>
      <c r="B36" s="58" t="s">
        <v>12</v>
      </c>
      <c r="C36" s="59"/>
      <c r="D36" s="60"/>
      <c r="E36" s="61">
        <v>18.184000000000001</v>
      </c>
      <c r="F36" s="12">
        <v>15.089</v>
      </c>
      <c r="G36" s="12">
        <v>20.007000000000001</v>
      </c>
      <c r="H36" s="12">
        <v>18.937000000000001</v>
      </c>
      <c r="I36" s="12">
        <v>16.25</v>
      </c>
      <c r="J36" s="12">
        <v>13.113</v>
      </c>
      <c r="K36" s="12"/>
      <c r="L36" s="12"/>
      <c r="M36" s="7"/>
      <c r="N36" s="7"/>
      <c r="O36" s="7"/>
    </row>
    <row r="37" spans="1:15" ht="15.75" x14ac:dyDescent="0.25">
      <c r="A37" s="62">
        <v>9</v>
      </c>
      <c r="B37" s="63" t="s">
        <v>141</v>
      </c>
      <c r="C37" s="64">
        <v>172</v>
      </c>
      <c r="D37" s="65" t="s">
        <v>32</v>
      </c>
      <c r="E37" s="66">
        <v>26</v>
      </c>
      <c r="F37" s="62">
        <v>30</v>
      </c>
      <c r="G37" s="62">
        <v>30</v>
      </c>
      <c r="H37" s="62">
        <v>27</v>
      </c>
      <c r="I37" s="67">
        <v>29</v>
      </c>
      <c r="J37" s="62">
        <v>30</v>
      </c>
      <c r="K37" s="62"/>
      <c r="L37" s="62"/>
      <c r="M37" s="62" t="s">
        <v>28</v>
      </c>
      <c r="N37" s="13"/>
      <c r="O37" s="13"/>
    </row>
    <row r="38" spans="1:15" x14ac:dyDescent="0.2">
      <c r="A38" s="7"/>
      <c r="B38" s="68" t="s">
        <v>10</v>
      </c>
      <c r="C38" s="69"/>
      <c r="D38" s="70"/>
      <c r="E38" s="52">
        <v>11.103</v>
      </c>
      <c r="F38" s="10">
        <v>10.504</v>
      </c>
      <c r="G38" s="10">
        <v>10.683</v>
      </c>
      <c r="H38" s="10">
        <v>10.992000000000001</v>
      </c>
      <c r="I38" s="10">
        <v>10.542</v>
      </c>
      <c r="J38" s="10">
        <v>10.679</v>
      </c>
      <c r="K38" s="10"/>
      <c r="L38" s="10"/>
      <c r="M38" s="31">
        <v>11.052</v>
      </c>
      <c r="N38" s="7"/>
      <c r="O38" s="7"/>
    </row>
    <row r="39" spans="1:15" x14ac:dyDescent="0.2">
      <c r="A39" s="7"/>
      <c r="B39" s="54" t="s">
        <v>11</v>
      </c>
      <c r="C39" s="55"/>
      <c r="D39" s="56"/>
      <c r="E39" s="57">
        <v>13.805</v>
      </c>
      <c r="F39" s="11">
        <v>12.090999999999999</v>
      </c>
      <c r="G39" s="11">
        <v>11.893000000000001</v>
      </c>
      <c r="H39" s="11">
        <v>13.707000000000001</v>
      </c>
      <c r="I39" s="11">
        <v>12.093</v>
      </c>
      <c r="J39" s="11">
        <v>12.173</v>
      </c>
      <c r="K39" s="11"/>
      <c r="L39" s="11"/>
      <c r="M39" s="7"/>
      <c r="N39" s="7"/>
      <c r="O39" s="7"/>
    </row>
    <row r="40" spans="1:15" x14ac:dyDescent="0.2">
      <c r="A40" s="7"/>
      <c r="B40" s="72" t="s">
        <v>12</v>
      </c>
      <c r="C40" s="59"/>
      <c r="D40" s="73"/>
      <c r="E40" s="61">
        <v>21.079000000000001</v>
      </c>
      <c r="F40" s="12">
        <v>16.969000000000001</v>
      </c>
      <c r="G40" s="12">
        <v>19.510999999999999</v>
      </c>
      <c r="H40" s="12">
        <v>17.126999999999999</v>
      </c>
      <c r="I40" s="12">
        <v>18.125</v>
      </c>
      <c r="J40" s="12">
        <v>18.513000000000002</v>
      </c>
      <c r="K40" s="12"/>
      <c r="L40" s="12"/>
      <c r="M40" s="7"/>
      <c r="N40" s="7"/>
      <c r="O40" s="7"/>
    </row>
    <row r="41" spans="1:15" ht="16.5" thickBot="1" x14ac:dyDescent="0.3">
      <c r="A41" s="41">
        <v>10</v>
      </c>
      <c r="B41" s="42" t="s">
        <v>142</v>
      </c>
      <c r="C41" s="43">
        <v>169</v>
      </c>
      <c r="D41" s="44" t="s">
        <v>143</v>
      </c>
      <c r="E41" s="45">
        <v>28</v>
      </c>
      <c r="F41" s="46">
        <v>29</v>
      </c>
      <c r="G41" s="46">
        <v>28</v>
      </c>
      <c r="H41" s="46">
        <v>28</v>
      </c>
      <c r="I41" s="46">
        <v>29</v>
      </c>
      <c r="J41" s="47">
        <v>27</v>
      </c>
      <c r="K41" s="46"/>
      <c r="L41" s="46"/>
      <c r="M41" s="46" t="s">
        <v>37</v>
      </c>
      <c r="N41" s="13"/>
      <c r="O41" s="13"/>
    </row>
    <row r="42" spans="1:15" x14ac:dyDescent="0.2">
      <c r="A42" s="7"/>
      <c r="B42" s="49" t="s">
        <v>10</v>
      </c>
      <c r="C42" s="50"/>
      <c r="D42" s="51"/>
      <c r="E42" s="52">
        <v>11.499000000000001</v>
      </c>
      <c r="F42" s="10">
        <v>11.066000000000001</v>
      </c>
      <c r="G42" s="10">
        <v>11.21</v>
      </c>
      <c r="H42" s="10">
        <v>11.664</v>
      </c>
      <c r="I42" s="10">
        <v>11.252000000000001</v>
      </c>
      <c r="J42" s="10">
        <v>11.252000000000001</v>
      </c>
      <c r="K42" s="10"/>
      <c r="L42" s="10"/>
      <c r="M42" s="31">
        <v>13.885</v>
      </c>
      <c r="N42" s="7"/>
      <c r="O42" s="7"/>
    </row>
    <row r="43" spans="1:15" x14ac:dyDescent="0.2">
      <c r="A43" s="7"/>
      <c r="B43" s="54" t="s">
        <v>11</v>
      </c>
      <c r="C43" s="55"/>
      <c r="D43" s="56"/>
      <c r="E43" s="57">
        <v>12.859</v>
      </c>
      <c r="F43" s="11">
        <v>12.670999999999999</v>
      </c>
      <c r="G43" s="11">
        <v>12.577</v>
      </c>
      <c r="H43" s="11">
        <v>12.787000000000001</v>
      </c>
      <c r="I43" s="11">
        <v>12.461</v>
      </c>
      <c r="J43" s="11">
        <v>13.122</v>
      </c>
      <c r="K43" s="11"/>
      <c r="L43" s="11"/>
      <c r="M43" s="7"/>
      <c r="N43" s="7"/>
      <c r="O43" s="7"/>
    </row>
    <row r="44" spans="1:15" ht="13.5" thickBot="1" x14ac:dyDescent="0.25">
      <c r="A44" s="7"/>
      <c r="B44" s="58" t="s">
        <v>12</v>
      </c>
      <c r="C44" s="59"/>
      <c r="D44" s="60"/>
      <c r="E44" s="61">
        <v>17.481000000000002</v>
      </c>
      <c r="F44" s="12">
        <v>18.363</v>
      </c>
      <c r="G44" s="12">
        <v>18.052</v>
      </c>
      <c r="H44" s="12">
        <v>17.745999999999999</v>
      </c>
      <c r="I44" s="12">
        <v>28.134</v>
      </c>
      <c r="J44" s="12">
        <v>31.533000000000001</v>
      </c>
      <c r="K44" s="12"/>
      <c r="L44" s="12"/>
      <c r="M44" s="7"/>
      <c r="N44" s="7"/>
      <c r="O44" s="7"/>
    </row>
    <row r="45" spans="1:15" ht="15.75" x14ac:dyDescent="0.25">
      <c r="A45" s="62">
        <v>11</v>
      </c>
      <c r="B45" s="63" t="s">
        <v>57</v>
      </c>
      <c r="C45" s="64">
        <v>168</v>
      </c>
      <c r="D45" s="65" t="s">
        <v>144</v>
      </c>
      <c r="E45" s="76">
        <v>27</v>
      </c>
      <c r="F45" s="62">
        <v>30</v>
      </c>
      <c r="G45" s="62">
        <v>29</v>
      </c>
      <c r="H45" s="62">
        <v>26</v>
      </c>
      <c r="I45" s="62">
        <v>28</v>
      </c>
      <c r="J45" s="62">
        <v>28</v>
      </c>
      <c r="K45" s="62"/>
      <c r="L45" s="62"/>
      <c r="M45" s="62" t="s">
        <v>34</v>
      </c>
      <c r="N45" s="13"/>
      <c r="O45" s="13"/>
    </row>
    <row r="46" spans="1:15" x14ac:dyDescent="0.2">
      <c r="A46" s="7"/>
      <c r="B46" s="68" t="s">
        <v>10</v>
      </c>
      <c r="C46" s="69"/>
      <c r="D46" s="70"/>
      <c r="E46" s="52">
        <v>11.792</v>
      </c>
      <c r="F46" s="10">
        <v>11.143000000000001</v>
      </c>
      <c r="G46" s="10">
        <v>11.177</v>
      </c>
      <c r="H46" s="10">
        <v>11.4</v>
      </c>
      <c r="I46" s="10">
        <v>11.259</v>
      </c>
      <c r="J46" s="10">
        <v>11.321999999999999</v>
      </c>
      <c r="K46" s="10"/>
      <c r="L46" s="10"/>
      <c r="M46" s="31">
        <v>12.173</v>
      </c>
      <c r="N46" s="7"/>
      <c r="O46" s="7"/>
    </row>
    <row r="47" spans="1:15" x14ac:dyDescent="0.2">
      <c r="A47" s="7"/>
      <c r="B47" s="54" t="s">
        <v>11</v>
      </c>
      <c r="C47" s="55"/>
      <c r="D47" s="56"/>
      <c r="E47" s="57">
        <v>13.063000000000001</v>
      </c>
      <c r="F47" s="11">
        <v>12.137</v>
      </c>
      <c r="G47" s="11">
        <v>12.227</v>
      </c>
      <c r="H47" s="11">
        <v>13.798999999999999</v>
      </c>
      <c r="I47" s="11">
        <v>12.795</v>
      </c>
      <c r="J47" s="11">
        <v>12.731</v>
      </c>
      <c r="K47" s="11"/>
      <c r="L47" s="11"/>
      <c r="M47" s="7"/>
      <c r="N47" s="7"/>
      <c r="O47" s="7"/>
    </row>
    <row r="48" spans="1:15" x14ac:dyDescent="0.2">
      <c r="A48" s="7"/>
      <c r="B48" s="72" t="s">
        <v>12</v>
      </c>
      <c r="C48" s="59"/>
      <c r="D48" s="73"/>
      <c r="E48" s="61">
        <v>18.292999999999999</v>
      </c>
      <c r="F48" s="12">
        <v>17.876000000000001</v>
      </c>
      <c r="G48" s="12">
        <v>15.954000000000001</v>
      </c>
      <c r="H48" s="12">
        <v>19.245000000000001</v>
      </c>
      <c r="I48" s="12">
        <v>18.469000000000001</v>
      </c>
      <c r="J48" s="12">
        <v>20.878</v>
      </c>
      <c r="K48" s="12"/>
      <c r="L48" s="12"/>
      <c r="M48" s="7"/>
      <c r="N48" s="7"/>
      <c r="O48" s="7"/>
    </row>
    <row r="49" spans="1:15" ht="16.5" thickBot="1" x14ac:dyDescent="0.3">
      <c r="A49" s="41" t="s">
        <v>78</v>
      </c>
      <c r="B49" s="42"/>
      <c r="C49" s="43"/>
      <c r="D49" s="44"/>
      <c r="E49" s="45"/>
      <c r="F49" s="46"/>
      <c r="G49" s="46"/>
      <c r="H49" s="46"/>
      <c r="I49" s="46"/>
      <c r="J49" s="46"/>
      <c r="K49" s="46"/>
      <c r="L49" s="46"/>
      <c r="M49" s="46"/>
      <c r="N49" s="13"/>
      <c r="O49" s="13"/>
    </row>
    <row r="50" spans="1:15" x14ac:dyDescent="0.2">
      <c r="A50" s="7"/>
      <c r="B50" s="49" t="s">
        <v>10</v>
      </c>
      <c r="C50" s="50"/>
      <c r="D50" s="51"/>
      <c r="E50" s="79"/>
      <c r="F50" s="31"/>
      <c r="G50" s="31"/>
      <c r="H50" s="31"/>
      <c r="I50" s="31"/>
      <c r="J50" s="31"/>
      <c r="K50" s="31"/>
      <c r="L50" s="31"/>
      <c r="M50" s="31"/>
      <c r="N50" s="7"/>
      <c r="O50" s="7"/>
    </row>
    <row r="51" spans="1:15" x14ac:dyDescent="0.2">
      <c r="A51" s="7"/>
      <c r="B51" s="54" t="s">
        <v>11</v>
      </c>
      <c r="C51" s="55"/>
      <c r="D51" s="56"/>
      <c r="E51" s="57"/>
      <c r="F51" s="11"/>
      <c r="G51" s="11"/>
      <c r="H51" s="11"/>
      <c r="I51" s="11"/>
      <c r="J51" s="11"/>
      <c r="K51" s="11"/>
      <c r="L51" s="11"/>
      <c r="M51" s="7"/>
      <c r="N51" s="7"/>
      <c r="O51" s="7"/>
    </row>
    <row r="52" spans="1:15" x14ac:dyDescent="0.2">
      <c r="A52" s="7"/>
      <c r="B52" s="58" t="s">
        <v>12</v>
      </c>
      <c r="C52" s="59"/>
      <c r="D52" s="60"/>
      <c r="E52" s="61"/>
      <c r="F52" s="12"/>
      <c r="G52" s="12"/>
      <c r="H52" s="12"/>
      <c r="I52" s="12"/>
      <c r="J52" s="12"/>
      <c r="K52" s="12"/>
      <c r="L52" s="12"/>
      <c r="M52" s="7"/>
      <c r="N52" s="7"/>
      <c r="O52" s="7"/>
    </row>
    <row r="53" spans="1:15" x14ac:dyDescent="0.2">
      <c r="A53" s="80" t="s">
        <v>101</v>
      </c>
      <c r="B53" s="7"/>
      <c r="C53" s="8"/>
      <c r="D53" s="8"/>
      <c r="E53" s="7"/>
      <c r="F53" s="7"/>
      <c r="G53" s="7"/>
      <c r="H53" s="7"/>
      <c r="I53" s="7"/>
      <c r="J53" s="81" t="s">
        <v>80</v>
      </c>
      <c r="K53" s="7"/>
      <c r="L53" s="7"/>
      <c r="M53" s="13"/>
      <c r="N53" s="13"/>
      <c r="O53" s="13"/>
    </row>
    <row r="54" spans="1:15" x14ac:dyDescent="0.2">
      <c r="A54" s="13"/>
      <c r="B54" s="7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">
      <c r="A55" s="13"/>
      <c r="B55" s="7"/>
      <c r="C55" s="8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13"/>
      <c r="B56" s="7"/>
      <c r="C56" s="8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">
      <c r="A57" s="13"/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13"/>
      <c r="N57" s="13"/>
      <c r="O57" s="13"/>
    </row>
    <row r="58" spans="1:15" x14ac:dyDescent="0.2">
      <c r="A58" s="13"/>
      <c r="B58" s="7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">
      <c r="A59" s="13"/>
      <c r="B59" s="7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">
      <c r="A60" s="13"/>
      <c r="B60" s="7"/>
      <c r="C60" s="8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2">
      <c r="A61" s="13"/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13"/>
      <c r="N61" s="13"/>
      <c r="O61" s="13"/>
    </row>
    <row r="62" spans="1:15" x14ac:dyDescent="0.2">
      <c r="A62" s="13"/>
      <c r="B62" s="7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">
      <c r="A63" s="13"/>
      <c r="B63" s="7"/>
      <c r="C63" s="8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">
      <c r="A64" s="13"/>
      <c r="B64" s="7"/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2">
      <c r="A65" s="13"/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13"/>
      <c r="N65" s="13"/>
      <c r="O65" s="13"/>
    </row>
    <row r="66" spans="1:15" x14ac:dyDescent="0.2">
      <c r="A66" s="82"/>
      <c r="B66" s="7"/>
      <c r="C66" s="8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">
      <c r="A67" s="82"/>
      <c r="B67" s="83" t="s">
        <v>11</v>
      </c>
      <c r="C67" s="8"/>
      <c r="D67" s="8"/>
      <c r="E67" s="84"/>
      <c r="F67" s="84"/>
      <c r="G67" s="84"/>
      <c r="H67" s="84"/>
      <c r="I67" s="84"/>
      <c r="J67" s="84"/>
      <c r="K67" s="84"/>
      <c r="L67" s="84"/>
      <c r="M67" s="7"/>
      <c r="N67" s="7"/>
      <c r="O67" s="7"/>
    </row>
    <row r="68" spans="1:15" x14ac:dyDescent="0.2">
      <c r="A68" s="82"/>
      <c r="B68" s="83" t="s">
        <v>12</v>
      </c>
      <c r="C68" s="8"/>
      <c r="D68" s="8"/>
      <c r="E68" s="85"/>
      <c r="F68" s="85"/>
      <c r="G68" s="85"/>
      <c r="H68" s="85"/>
      <c r="I68" s="85"/>
      <c r="J68" s="85"/>
      <c r="K68" s="85"/>
      <c r="L68" s="85"/>
      <c r="M68" s="13"/>
      <c r="N68" s="13"/>
      <c r="O68" s="13"/>
    </row>
    <row r="69" spans="1:15" x14ac:dyDescent="0.2">
      <c r="A69" s="13"/>
      <c r="B69" s="13"/>
      <c r="C69" s="8"/>
      <c r="D69" s="8"/>
      <c r="E69" s="13"/>
      <c r="F69" s="13"/>
      <c r="G69" s="13"/>
      <c r="H69" s="13"/>
      <c r="I69" s="13"/>
      <c r="J69" s="13"/>
      <c r="K69" s="13"/>
      <c r="L69" s="13"/>
      <c r="M69" s="7"/>
      <c r="N69" s="7"/>
      <c r="O69" s="7"/>
    </row>
  </sheetData>
  <hyperlinks>
    <hyperlink ref="J53" r:id="rId1" tooltip="Software para gestión de carreras de slot.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Copa Audi R8</vt:lpstr>
      <vt:lpstr>31 Enero</vt:lpstr>
      <vt:lpstr>22 febrero</vt:lpstr>
      <vt:lpstr>28 Marzo</vt:lpstr>
      <vt:lpstr>25 Abril</vt:lpstr>
      <vt:lpstr>30 Mayo</vt:lpstr>
      <vt:lpstr>27 Junio</vt:lpstr>
      <vt:lpstr>25 Julio</vt:lpstr>
      <vt:lpstr>31 octubre</vt:lpstr>
      <vt:lpstr>28 Noviembre</vt:lpstr>
      <vt:lpstr>'Copa Audi R8'!Área_de_impresión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ASV Racing Valencia</cp:lastModifiedBy>
  <cp:lastPrinted>2012-10-06T08:53:51Z</cp:lastPrinted>
  <dcterms:created xsi:type="dcterms:W3CDTF">2012-02-04T11:04:31Z</dcterms:created>
  <dcterms:modified xsi:type="dcterms:W3CDTF">2014-12-16T18:36:00Z</dcterms:modified>
</cp:coreProperties>
</file>