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32640" windowHeight="15380" activeTab="1"/>
  </bookViews>
  <sheets>
    <sheet name="CLASIFICATORIA" sheetId="1" r:id="rId1"/>
    <sheet name="FIN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<sst xmlns="http://schemas.openxmlformats.org/spreadsheetml/2006/main" count="677" uniqueCount="187">
  <si>
    <t>NOMBRE PILOTO</t>
  </si>
  <si>
    <t>CATEG</t>
  </si>
  <si>
    <t>COCHE</t>
  </si>
  <si>
    <t>E1 TR1</t>
  </si>
  <si>
    <t>E1 TR2</t>
  </si>
  <si>
    <t>E1 TR3</t>
  </si>
  <si>
    <t>E1 TR4</t>
  </si>
  <si>
    <t>E1 TR5</t>
  </si>
  <si>
    <t>E1 TR6</t>
  </si>
  <si>
    <t>PENAL.</t>
  </si>
  <si>
    <t>ETAPA 1</t>
  </si>
  <si>
    <t>E2 TR1</t>
  </si>
  <si>
    <t>E2 TR2</t>
  </si>
  <si>
    <t>E2 TR3</t>
  </si>
  <si>
    <t>E2 TR4</t>
  </si>
  <si>
    <t>E2 TR5</t>
  </si>
  <si>
    <t>E2 TR6</t>
  </si>
  <si>
    <t>ETAPA 2</t>
  </si>
  <si>
    <t>E3 TR1</t>
  </si>
  <si>
    <t>E3 TR2</t>
  </si>
  <si>
    <t>E3 TR3</t>
  </si>
  <si>
    <t>E3 TR4</t>
  </si>
  <si>
    <t>E3 TR5</t>
  </si>
  <si>
    <t>E3 TR6</t>
  </si>
  <si>
    <t>ETAPA 3</t>
  </si>
  <si>
    <t>TOTAL</t>
  </si>
  <si>
    <t>F1 TR1</t>
  </si>
  <si>
    <t>F1 TR2</t>
  </si>
  <si>
    <t>F1 TR3</t>
  </si>
  <si>
    <t>F1 TR4</t>
  </si>
  <si>
    <t>F1 TR5</t>
  </si>
  <si>
    <t>F1 TR6</t>
  </si>
  <si>
    <t>ETAPA FINAL1</t>
  </si>
  <si>
    <t>F2 TR1</t>
  </si>
  <si>
    <t>F2 TR2</t>
  </si>
  <si>
    <t>F2 TR3</t>
  </si>
  <si>
    <t>F2 TR4</t>
  </si>
  <si>
    <t>F2 TR5</t>
  </si>
  <si>
    <t>F2 TR6</t>
  </si>
  <si>
    <t>ETAPA FINAL2</t>
  </si>
  <si>
    <t>VICENT ANDRES, CARLOS</t>
  </si>
  <si>
    <t>TOYOTA</t>
  </si>
  <si>
    <t>ASV RACING</t>
  </si>
  <si>
    <t>ORTEGA GARRIDO, PACO</t>
  </si>
  <si>
    <t>SUBARU</t>
  </si>
  <si>
    <t>N</t>
  </si>
  <si>
    <t>CORTELL, ALBERTO</t>
  </si>
  <si>
    <t>WRC</t>
  </si>
  <si>
    <t>MALLOLS, JOSE A.</t>
  </si>
  <si>
    <t>JIMENEZ SIMON, GUILLERMO</t>
  </si>
  <si>
    <t>GINESTA GALINSOGA, TONI</t>
  </si>
  <si>
    <t>SN-GT</t>
  </si>
  <si>
    <t>PORSCHE 997</t>
  </si>
  <si>
    <t>MEDINA CARRASCO, JESUS</t>
  </si>
  <si>
    <t>DIANO COZZI, DARIO</t>
  </si>
  <si>
    <t>ESTEBAN, MIGUEL</t>
  </si>
  <si>
    <t>MIRAVETE, XAVI</t>
  </si>
  <si>
    <t>CLUB SLOT CASTELLO DXFR</t>
  </si>
  <si>
    <t>ALPUENTE AROCAS, JAVIER</t>
  </si>
  <si>
    <t>SLOTARD</t>
  </si>
  <si>
    <t>MESA GOMEZ, JAVIER</t>
  </si>
  <si>
    <t>ASOC. UTIELANA DE SLOT</t>
  </si>
  <si>
    <t>CONESA, CESAR</t>
  </si>
  <si>
    <t>MORENO, CRISTINA</t>
  </si>
  <si>
    <t>N-D</t>
  </si>
  <si>
    <t>RAJOLA SLOT L ALCORA</t>
  </si>
  <si>
    <t>SARGUES MATEU, DAVID</t>
  </si>
  <si>
    <t>ARRAS SLOT</t>
  </si>
  <si>
    <t>N-I</t>
  </si>
  <si>
    <t>PLAYCAR SLOT IBENSE</t>
  </si>
  <si>
    <t>VIANA GARCES, CARLOS</t>
  </si>
  <si>
    <t>CARRASCO PEREZ, EMILIO</t>
  </si>
  <si>
    <t>RUIZ CHECA, HUGO</t>
  </si>
  <si>
    <t>LOPEZ, MANUEL</t>
  </si>
  <si>
    <t>DIAGO, M. CARMEN</t>
  </si>
  <si>
    <t>CLUB SLOT ONDA</t>
  </si>
  <si>
    <t>SANTAMARIA, ERNESTO</t>
  </si>
  <si>
    <t>MEZQUITA, XAVI</t>
  </si>
  <si>
    <t>PEREZ, ADRIAN</t>
  </si>
  <si>
    <t>PALLARES, BORJA</t>
  </si>
  <si>
    <t>BLASCO, ADRIAN</t>
  </si>
  <si>
    <t>REPRISE SLOT</t>
  </si>
  <si>
    <t>DIAZ, SANTOS</t>
  </si>
  <si>
    <t>LOPEZ, LUIS</t>
  </si>
  <si>
    <t>FERRER, BEATRIZ</t>
  </si>
  <si>
    <t>ALBEROLA, PACO</t>
  </si>
  <si>
    <t>ASC</t>
  </si>
  <si>
    <t>PASTOR, JOSE L.</t>
  </si>
  <si>
    <t>PASTOR, JUANFRAN</t>
  </si>
  <si>
    <t>ALENTADO, QUITO</t>
  </si>
  <si>
    <t>RAMOS, SALVA</t>
  </si>
  <si>
    <t>GARCIA, BORJA</t>
  </si>
  <si>
    <t>BACHERO, JESUS</t>
  </si>
  <si>
    <t>MARTI, DAVID</t>
  </si>
  <si>
    <t>CANO, JOSEP</t>
  </si>
  <si>
    <t>SLOTING PLUS</t>
  </si>
  <si>
    <t>GUTIERREZ, AXEL</t>
  </si>
  <si>
    <t>GUTIERREZ, GERARD</t>
  </si>
  <si>
    <t>ALEN, RICARDO</t>
  </si>
  <si>
    <t>ADS RACING</t>
  </si>
  <si>
    <t>MULET, TONI</t>
  </si>
  <si>
    <t>CERDANYOLA SLOT</t>
  </si>
  <si>
    <t>PLANELLES, JUANVI</t>
  </si>
  <si>
    <t>NUM</t>
  </si>
  <si>
    <t>ESCUDERIA</t>
  </si>
  <si>
    <t>SN-CL</t>
  </si>
  <si>
    <t>ALPINE</t>
  </si>
  <si>
    <t>FERRARI</t>
  </si>
  <si>
    <t>LLORENS, JORGE</t>
  </si>
  <si>
    <t>ARNAL TOMAS, FERNANDO</t>
  </si>
  <si>
    <t>VICENT CREMADES, CARLOS</t>
  </si>
  <si>
    <t>MIGUEL VIVO, JUANJO</t>
  </si>
  <si>
    <t>ASLAC BREMON</t>
  </si>
  <si>
    <t>ESTEVE, LEONARDO</t>
  </si>
  <si>
    <t>ESTEVE RUBIO, IVAN</t>
  </si>
  <si>
    <t>CANALES FERNANDEZ, JESUS</t>
  </si>
  <si>
    <t>ASAC SLOT</t>
  </si>
  <si>
    <t>SORIA, JOSE</t>
  </si>
  <si>
    <t>NEVADO, CESAR</t>
  </si>
  <si>
    <t>DIAZ, TONI</t>
  </si>
  <si>
    <t>GARCIA, HUGO</t>
  </si>
  <si>
    <t>STR COMPETICION</t>
  </si>
  <si>
    <t>ASAI</t>
  </si>
  <si>
    <t>MEZQUITA, NATALIA</t>
  </si>
  <si>
    <t>SN-R</t>
  </si>
  <si>
    <t>TERRADEZ, ALEJANDRO</t>
  </si>
  <si>
    <t>ASV SLOT49</t>
  </si>
  <si>
    <t>ASV RACING RUNNER</t>
  </si>
  <si>
    <t>ESTELLES, ROBERTO</t>
  </si>
  <si>
    <t>ASTON MARTIN</t>
  </si>
  <si>
    <t>SOLTICE BERENGUER, PABLO</t>
  </si>
  <si>
    <t>DE TOMASO</t>
  </si>
  <si>
    <t>GOMEZ, DANI</t>
  </si>
  <si>
    <t>AUDI R8</t>
  </si>
  <si>
    <t>A-K</t>
  </si>
  <si>
    <t>CABANES CATALA, PASCUAL</t>
  </si>
  <si>
    <t>PATON ESPI, JOSE</t>
  </si>
  <si>
    <t>GARCIA MARTINEZ, PACO</t>
  </si>
  <si>
    <t>ALPINE A-310</t>
  </si>
  <si>
    <t>MAGRANER, MANOLO</t>
  </si>
  <si>
    <t>LUZ VILLAR, RAFAEL</t>
  </si>
  <si>
    <t>CASTILLA, DAVID</t>
  </si>
  <si>
    <t>BENITA, RAUL</t>
  </si>
  <si>
    <t>SANCHIS MONFORT, ENRIQUE</t>
  </si>
  <si>
    <t>RAMON OLIVER, KIKE</t>
  </si>
  <si>
    <t>ASLAC</t>
  </si>
  <si>
    <t>RAMON PIQUERAS, SERGI</t>
  </si>
  <si>
    <t>POLIT, VICENTE</t>
  </si>
  <si>
    <t>CLIO</t>
  </si>
  <si>
    <t>MONSERRAT, LUIS</t>
  </si>
  <si>
    <t>GOMEZ, JUAN C.</t>
  </si>
  <si>
    <t>ESTEVE, VICENTE</t>
  </si>
  <si>
    <t>GARIJO MARTINEZ, RAUL</t>
  </si>
  <si>
    <t>HERREROS, DANIEL</t>
  </si>
  <si>
    <t>LANCIA</t>
  </si>
  <si>
    <t>BONO, VANESA</t>
  </si>
  <si>
    <t>IBAÃ‘EZ, VICENT</t>
  </si>
  <si>
    <t>VILLANUEVA, VICENTE</t>
  </si>
  <si>
    <t>GINER ROMERO, CARLOS</t>
  </si>
  <si>
    <t>GOMEZ, TONI</t>
  </si>
  <si>
    <t>GINER LLORENS, CARLOS</t>
  </si>
  <si>
    <t>CURIEL, ANGEL</t>
  </si>
  <si>
    <t>GOMEZ, ANGEL</t>
  </si>
  <si>
    <t>BAÃ‘ULS, PATTY</t>
  </si>
  <si>
    <t>ARROBA JIMENEZ, ROBERTO</t>
  </si>
  <si>
    <t>FONTANA CALVO, CARLOS</t>
  </si>
  <si>
    <t>SLOT COSTA DEL SOL</t>
  </si>
  <si>
    <t>GARCIA, RAFAEL</t>
  </si>
  <si>
    <t>JIMENEZ , JOSE A.</t>
  </si>
  <si>
    <t>LOPEZ, RAFA</t>
  </si>
  <si>
    <t>MEZZO, MARCELO</t>
  </si>
  <si>
    <t>PEUGEOT 207</t>
  </si>
  <si>
    <t>PASCUAL HURTADO, ALVARO</t>
  </si>
  <si>
    <t>PASCUAL PLAZA, DAVID</t>
  </si>
  <si>
    <t>SANCHEZ ARROYO, SERGIO</t>
  </si>
  <si>
    <t>CONEJOS SORIANO, JOSE M.</t>
  </si>
  <si>
    <t>ASLAC RRT</t>
  </si>
  <si>
    <t>CONEJOS CHIRIVELLA, PABLO</t>
  </si>
  <si>
    <t>PIÃ‘OL, RAMON</t>
  </si>
  <si>
    <t>FIAT</t>
  </si>
  <si>
    <t>OVEJO, JUANJO</t>
  </si>
  <si>
    <t>PLAYCAR SLOT</t>
  </si>
  <si>
    <t>MARQUES GALLEGOS, RAFA</t>
  </si>
  <si>
    <t>NEVADO GALVEZ, JESUS</t>
  </si>
  <si>
    <t>TORRES, AITOR</t>
  </si>
  <si>
    <t>OVEJO, HUGO</t>
  </si>
  <si>
    <t>OPEL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</si>
</sst>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/>
    </xf>
    <xf numFmtId="0" fontId="1" fillId="12" borderId="12" xfId="0" applyFont="1" applyFill="1" applyBorder="1" applyAlignment="1">
      <alignment horizontal="center"/>
    </xf>
    <xf numFmtId="0" fontId="38" fillId="12" borderId="10" xfId="0" applyFont="1" applyFill="1" applyBorder="1" applyAlignment="1">
      <alignment/>
    </xf>
    <xf numFmtId="0" fontId="1" fillId="15" borderId="12" xfId="0" applyFont="1" applyFill="1" applyBorder="1" applyAlignment="1">
      <alignment horizontal="center"/>
    </xf>
    <xf numFmtId="0" fontId="38" fillId="15" borderId="10" xfId="0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0" fontId="38" fillId="16" borderId="10" xfId="0" applyFont="1" applyFill="1" applyBorder="1" applyAlignment="1">
      <alignment/>
    </xf>
    <xf numFmtId="0" fontId="1" fillId="28" borderId="13" xfId="0" applyFont="1" applyFill="1" applyBorder="1" applyAlignment="1">
      <alignment horizontal="center"/>
    </xf>
    <xf numFmtId="0" fontId="38" fillId="28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0" borderId="10" xfId="0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4"/>
  <sheetViews>
    <sheetView zoomScale="125" zoomScaleNormal="125" workbookViewId="0" topLeftCell="A1">
      <selection activeCell="E9" sqref="E9"/>
    </sheetView>
  </sheetViews>
  <sheetFormatPr defaultColWidth="11.421875" defaultRowHeight="12.75"/>
  <cols>
    <col min="1" max="1" width="6.28125" style="1" customWidth="1"/>
    <col min="2" max="2" width="27.8515625" style="0" customWidth="1"/>
    <col min="3" max="3" width="8.8515625" style="0" customWidth="1"/>
    <col min="4" max="4" width="12.421875" style="0" customWidth="1"/>
    <col min="5" max="5" width="24.421875" style="0" customWidth="1"/>
    <col min="6" max="10" width="7.140625" style="0" customWidth="1"/>
    <col min="11" max="12" width="7.421875" style="0" customWidth="1"/>
    <col min="13" max="13" width="8.7109375" style="0" customWidth="1"/>
    <col min="14" max="19" width="7.140625" style="0" customWidth="1"/>
    <col min="20" max="20" width="7.28125" style="0" customWidth="1"/>
    <col min="21" max="21" width="8.00390625" style="0" customWidth="1"/>
    <col min="22" max="27" width="7.140625" style="0" customWidth="1"/>
    <col min="28" max="28" width="7.421875" style="0" customWidth="1"/>
    <col min="30" max="30" width="10.8515625" style="0" customWidth="1"/>
    <col min="31" max="47" width="10.8515625" style="0" hidden="1" customWidth="1"/>
  </cols>
  <sheetData>
    <row r="1" spans="1:47" s="2" customFormat="1" ht="12">
      <c r="A1" s="4" t="s">
        <v>103</v>
      </c>
      <c r="B1" s="5" t="s">
        <v>0</v>
      </c>
      <c r="C1" s="5" t="s">
        <v>1</v>
      </c>
      <c r="D1" s="5" t="s">
        <v>2</v>
      </c>
      <c r="E1" s="5" t="s">
        <v>104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9</v>
      </c>
      <c r="U1" s="10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9</v>
      </c>
      <c r="AC1" s="12" t="s">
        <v>24</v>
      </c>
      <c r="AD1" s="14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9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9</v>
      </c>
      <c r="AT1" s="2" t="s">
        <v>39</v>
      </c>
      <c r="AU1" s="2" t="s">
        <v>25</v>
      </c>
    </row>
    <row r="2" spans="1:30" ht="13.5">
      <c r="A2" s="7">
        <v>338</v>
      </c>
      <c r="B2" s="7" t="s">
        <v>180</v>
      </c>
      <c r="C2" s="7" t="s">
        <v>47</v>
      </c>
      <c r="D2" s="7" t="s">
        <v>41</v>
      </c>
      <c r="E2" s="7" t="s">
        <v>181</v>
      </c>
      <c r="F2" s="9">
        <v>39.23</v>
      </c>
      <c r="G2" s="9">
        <v>45.533</v>
      </c>
      <c r="H2" s="9">
        <v>40.216</v>
      </c>
      <c r="I2" s="9">
        <v>38.476</v>
      </c>
      <c r="J2" s="9">
        <v>61.651</v>
      </c>
      <c r="K2" s="9">
        <v>51.567</v>
      </c>
      <c r="L2" s="9"/>
      <c r="M2" s="9">
        <v>276.673</v>
      </c>
      <c r="N2" s="11">
        <v>37.166</v>
      </c>
      <c r="O2" s="11">
        <v>43.671</v>
      </c>
      <c r="P2" s="11">
        <v>37.897</v>
      </c>
      <c r="Q2" s="11">
        <v>37.208</v>
      </c>
      <c r="R2" s="11">
        <v>46.266</v>
      </c>
      <c r="S2" s="11">
        <v>49.629</v>
      </c>
      <c r="T2" s="11"/>
      <c r="U2" s="11">
        <v>251.837</v>
      </c>
      <c r="V2" s="13">
        <v>36.91</v>
      </c>
      <c r="W2" s="13">
        <v>41.782</v>
      </c>
      <c r="X2" s="13">
        <v>37.314</v>
      </c>
      <c r="Y2" s="13">
        <v>37.313</v>
      </c>
      <c r="Z2" s="13">
        <v>46.142</v>
      </c>
      <c r="AA2" s="13">
        <v>49.047</v>
      </c>
      <c r="AB2" s="13"/>
      <c r="AC2" s="13">
        <v>248.508</v>
      </c>
      <c r="AD2" s="15">
        <f aca="true" t="shared" si="0" ref="AD2:AD33">SUM(U2+M2+AC2)</f>
        <v>777.018</v>
      </c>
    </row>
    <row r="3" spans="1:30" ht="13.5">
      <c r="A3" s="7">
        <v>340</v>
      </c>
      <c r="B3" s="7" t="s">
        <v>98</v>
      </c>
      <c r="C3" s="7" t="s">
        <v>47</v>
      </c>
      <c r="D3" s="7" t="s">
        <v>107</v>
      </c>
      <c r="E3" s="7" t="s">
        <v>99</v>
      </c>
      <c r="F3" s="9">
        <v>40.86</v>
      </c>
      <c r="G3" s="9">
        <v>45.051</v>
      </c>
      <c r="H3" s="9">
        <v>39.606</v>
      </c>
      <c r="I3" s="9">
        <v>44.313</v>
      </c>
      <c r="J3" s="9">
        <v>50.648</v>
      </c>
      <c r="K3" s="9">
        <v>51.177</v>
      </c>
      <c r="L3" s="9"/>
      <c r="M3" s="9">
        <v>271.655</v>
      </c>
      <c r="N3" s="11">
        <v>37.089</v>
      </c>
      <c r="O3" s="11">
        <v>42.572</v>
      </c>
      <c r="P3" s="11">
        <v>38.852</v>
      </c>
      <c r="Q3" s="11">
        <v>39.07</v>
      </c>
      <c r="R3" s="11">
        <v>48.003</v>
      </c>
      <c r="S3" s="11">
        <v>51.244</v>
      </c>
      <c r="T3" s="11"/>
      <c r="U3" s="11">
        <v>256.83</v>
      </c>
      <c r="V3" s="13">
        <v>37.153</v>
      </c>
      <c r="W3" s="13">
        <v>41.687</v>
      </c>
      <c r="X3" s="13">
        <v>39.472</v>
      </c>
      <c r="Y3" s="13">
        <v>40.751</v>
      </c>
      <c r="Z3" s="13">
        <v>45.796</v>
      </c>
      <c r="AA3" s="13">
        <v>49.076</v>
      </c>
      <c r="AB3" s="13"/>
      <c r="AC3" s="13">
        <v>253.935</v>
      </c>
      <c r="AD3" s="15">
        <f t="shared" si="0"/>
        <v>782.4199999999998</v>
      </c>
    </row>
    <row r="4" spans="1:30" ht="13.5">
      <c r="A4" s="7">
        <v>13</v>
      </c>
      <c r="B4" s="7" t="s">
        <v>76</v>
      </c>
      <c r="C4" s="7" t="s">
        <v>47</v>
      </c>
      <c r="D4" s="7" t="s">
        <v>41</v>
      </c>
      <c r="E4" s="7" t="s">
        <v>127</v>
      </c>
      <c r="F4" s="9">
        <v>39.014</v>
      </c>
      <c r="G4" s="9">
        <v>45.022</v>
      </c>
      <c r="H4" s="9">
        <v>40.297</v>
      </c>
      <c r="I4" s="9">
        <v>39.614</v>
      </c>
      <c r="J4" s="9">
        <v>49.76</v>
      </c>
      <c r="K4" s="9">
        <v>53.328</v>
      </c>
      <c r="L4" s="9"/>
      <c r="M4" s="9">
        <v>267.035</v>
      </c>
      <c r="N4" s="11">
        <v>37.927</v>
      </c>
      <c r="O4" s="11">
        <v>44.151</v>
      </c>
      <c r="P4" s="11">
        <v>39.89</v>
      </c>
      <c r="Q4" s="11">
        <v>39.194</v>
      </c>
      <c r="R4" s="11">
        <v>48.002</v>
      </c>
      <c r="S4" s="11">
        <v>51.414</v>
      </c>
      <c r="T4" s="11"/>
      <c r="U4" s="11">
        <v>260.578</v>
      </c>
      <c r="V4" s="13">
        <v>37.562</v>
      </c>
      <c r="W4" s="13">
        <v>44.045</v>
      </c>
      <c r="X4" s="13">
        <v>38.604</v>
      </c>
      <c r="Y4" s="13">
        <v>38.584</v>
      </c>
      <c r="Z4" s="13">
        <v>47.999</v>
      </c>
      <c r="AA4" s="13">
        <v>51.495</v>
      </c>
      <c r="AB4" s="13"/>
      <c r="AC4" s="13">
        <v>258.289</v>
      </c>
      <c r="AD4" s="15">
        <f t="shared" si="0"/>
        <v>785.902</v>
      </c>
    </row>
    <row r="5" spans="1:30" ht="13.5">
      <c r="A5" s="7">
        <v>320</v>
      </c>
      <c r="B5" s="7" t="s">
        <v>89</v>
      </c>
      <c r="C5" s="7" t="s">
        <v>47</v>
      </c>
      <c r="D5" s="7" t="s">
        <v>41</v>
      </c>
      <c r="E5" s="7" t="s">
        <v>69</v>
      </c>
      <c r="F5" s="9">
        <v>42.974</v>
      </c>
      <c r="G5" s="9">
        <v>47.899</v>
      </c>
      <c r="H5" s="9">
        <v>41.897</v>
      </c>
      <c r="I5" s="9">
        <v>41.273</v>
      </c>
      <c r="J5" s="9">
        <v>50.107</v>
      </c>
      <c r="K5" s="9">
        <v>53.625</v>
      </c>
      <c r="L5" s="9"/>
      <c r="M5" s="9">
        <v>277.775</v>
      </c>
      <c r="N5" s="11">
        <v>40.184</v>
      </c>
      <c r="O5" s="11">
        <v>45.488</v>
      </c>
      <c r="P5" s="11">
        <v>41.095</v>
      </c>
      <c r="Q5" s="11">
        <v>40.211</v>
      </c>
      <c r="R5" s="11">
        <v>48.558</v>
      </c>
      <c r="S5" s="11">
        <v>51.781</v>
      </c>
      <c r="T5" s="11"/>
      <c r="U5" s="11">
        <v>267.317</v>
      </c>
      <c r="V5" s="13">
        <v>39.714</v>
      </c>
      <c r="W5" s="13">
        <v>44.889</v>
      </c>
      <c r="X5" s="13">
        <v>39.858</v>
      </c>
      <c r="Y5" s="13">
        <v>44.877</v>
      </c>
      <c r="Z5" s="13">
        <v>48.581</v>
      </c>
      <c r="AA5" s="13">
        <v>54.76</v>
      </c>
      <c r="AB5" s="13"/>
      <c r="AC5" s="13">
        <v>272.679</v>
      </c>
      <c r="AD5" s="15">
        <f t="shared" si="0"/>
        <v>817.771</v>
      </c>
    </row>
    <row r="6" spans="1:30" ht="13.5">
      <c r="A6" s="7">
        <v>55</v>
      </c>
      <c r="B6" s="7" t="s">
        <v>54</v>
      </c>
      <c r="C6" s="7" t="s">
        <v>47</v>
      </c>
      <c r="D6" s="7" t="s">
        <v>41</v>
      </c>
      <c r="E6" s="7" t="s">
        <v>42</v>
      </c>
      <c r="F6" s="9">
        <v>39.905</v>
      </c>
      <c r="G6" s="9">
        <v>46.213</v>
      </c>
      <c r="H6" s="9">
        <v>40.475</v>
      </c>
      <c r="I6" s="9">
        <v>40.218</v>
      </c>
      <c r="J6" s="9">
        <v>52.886</v>
      </c>
      <c r="K6" s="9">
        <v>52.665</v>
      </c>
      <c r="L6" s="9"/>
      <c r="M6" s="9">
        <v>272.362</v>
      </c>
      <c r="N6" s="11">
        <v>41.975</v>
      </c>
      <c r="O6" s="11">
        <v>51.147</v>
      </c>
      <c r="P6" s="11">
        <v>46.925</v>
      </c>
      <c r="Q6" s="11">
        <v>42.788</v>
      </c>
      <c r="R6" s="11">
        <v>54.14</v>
      </c>
      <c r="S6" s="11">
        <v>59.385</v>
      </c>
      <c r="T6" s="11"/>
      <c r="U6" s="11">
        <v>296.36</v>
      </c>
      <c r="V6" s="13">
        <v>38.283</v>
      </c>
      <c r="W6" s="13">
        <v>44.485</v>
      </c>
      <c r="X6" s="13">
        <v>41.629</v>
      </c>
      <c r="Y6" s="13">
        <v>38.864</v>
      </c>
      <c r="Z6" s="13">
        <v>47.897</v>
      </c>
      <c r="AA6" s="13">
        <v>50.809</v>
      </c>
      <c r="AB6" s="13"/>
      <c r="AC6" s="13">
        <v>261.967</v>
      </c>
      <c r="AD6" s="15">
        <f t="shared" si="0"/>
        <v>830.689</v>
      </c>
    </row>
    <row r="7" spans="1:30" ht="13.5">
      <c r="A7" s="7">
        <v>315</v>
      </c>
      <c r="B7" s="7" t="s">
        <v>85</v>
      </c>
      <c r="C7" s="7" t="s">
        <v>47</v>
      </c>
      <c r="D7" s="7" t="s">
        <v>41</v>
      </c>
      <c r="E7" s="7" t="s">
        <v>86</v>
      </c>
      <c r="F7" s="9">
        <v>42.196</v>
      </c>
      <c r="G7" s="9">
        <v>48.19</v>
      </c>
      <c r="H7" s="9">
        <v>42.306</v>
      </c>
      <c r="I7" s="9">
        <v>43.622</v>
      </c>
      <c r="J7" s="9">
        <v>51.629</v>
      </c>
      <c r="K7" s="9">
        <v>56.283</v>
      </c>
      <c r="L7" s="9"/>
      <c r="M7" s="9">
        <v>284.226</v>
      </c>
      <c r="N7" s="11">
        <v>42.971</v>
      </c>
      <c r="O7" s="11">
        <v>84.95</v>
      </c>
      <c r="P7" s="11">
        <v>41.628</v>
      </c>
      <c r="Q7" s="11">
        <v>45.054</v>
      </c>
      <c r="R7" s="11">
        <v>50.722</v>
      </c>
      <c r="S7" s="11">
        <v>54.35</v>
      </c>
      <c r="T7" s="11"/>
      <c r="U7" s="11">
        <v>319.675</v>
      </c>
      <c r="V7" s="13">
        <v>39.917</v>
      </c>
      <c r="W7" s="13">
        <v>45.325</v>
      </c>
      <c r="X7" s="13">
        <v>40.495</v>
      </c>
      <c r="Y7" s="13">
        <v>44.339</v>
      </c>
      <c r="Z7" s="13">
        <v>49.361</v>
      </c>
      <c r="AA7" s="13">
        <v>54.458</v>
      </c>
      <c r="AB7" s="13"/>
      <c r="AC7" s="13">
        <v>273.895</v>
      </c>
      <c r="AD7" s="15">
        <f t="shared" si="0"/>
        <v>877.796</v>
      </c>
    </row>
    <row r="8" spans="1:30" ht="13.5">
      <c r="A8" s="7">
        <v>111</v>
      </c>
      <c r="B8" s="7" t="s">
        <v>115</v>
      </c>
      <c r="C8" s="7" t="s">
        <v>47</v>
      </c>
      <c r="D8" s="7" t="s">
        <v>41</v>
      </c>
      <c r="E8" s="7" t="s">
        <v>116</v>
      </c>
      <c r="F8" s="9">
        <v>44.058</v>
      </c>
      <c r="G8" s="9">
        <v>56.798</v>
      </c>
      <c r="H8" s="9">
        <v>48.521</v>
      </c>
      <c r="I8" s="9">
        <v>48.036</v>
      </c>
      <c r="J8" s="9">
        <v>53.767</v>
      </c>
      <c r="K8" s="9">
        <v>55.961</v>
      </c>
      <c r="L8" s="9"/>
      <c r="M8" s="9">
        <v>307.141</v>
      </c>
      <c r="N8" s="11">
        <v>43.402</v>
      </c>
      <c r="O8" s="11">
        <v>48.85</v>
      </c>
      <c r="P8" s="11">
        <v>43.561</v>
      </c>
      <c r="Q8" s="11">
        <v>45.374</v>
      </c>
      <c r="R8" s="11">
        <v>53.105</v>
      </c>
      <c r="S8" s="11">
        <v>54.89</v>
      </c>
      <c r="T8" s="11"/>
      <c r="U8" s="11">
        <v>289.182</v>
      </c>
      <c r="V8" s="13">
        <v>42.594</v>
      </c>
      <c r="W8" s="13">
        <v>50.661</v>
      </c>
      <c r="X8" s="13">
        <v>42.433</v>
      </c>
      <c r="Y8" s="13">
        <v>41.613</v>
      </c>
      <c r="Z8" s="13">
        <v>52.74</v>
      </c>
      <c r="AA8" s="13">
        <v>53.45</v>
      </c>
      <c r="AB8" s="13"/>
      <c r="AC8" s="13">
        <v>283.491</v>
      </c>
      <c r="AD8" s="15">
        <f t="shared" si="0"/>
        <v>879.8140000000001</v>
      </c>
    </row>
    <row r="9" spans="1:30" ht="13.5">
      <c r="A9" s="7">
        <v>291</v>
      </c>
      <c r="B9" s="7" t="s">
        <v>164</v>
      </c>
      <c r="C9" s="7" t="s">
        <v>51</v>
      </c>
      <c r="D9" s="7" t="s">
        <v>129</v>
      </c>
      <c r="E9" s="7" t="s">
        <v>99</v>
      </c>
      <c r="F9" s="9">
        <v>44.428</v>
      </c>
      <c r="G9" s="9">
        <v>50.864</v>
      </c>
      <c r="H9" s="9">
        <v>47.551</v>
      </c>
      <c r="I9" s="9">
        <v>44.569</v>
      </c>
      <c r="J9" s="9">
        <v>55.356</v>
      </c>
      <c r="K9" s="9">
        <v>58.025</v>
      </c>
      <c r="L9" s="9"/>
      <c r="M9" s="9">
        <v>300.793</v>
      </c>
      <c r="N9" s="11">
        <v>45.617</v>
      </c>
      <c r="O9" s="11">
        <v>49.391</v>
      </c>
      <c r="P9" s="11">
        <v>44.18</v>
      </c>
      <c r="Q9" s="11">
        <v>43.258</v>
      </c>
      <c r="R9" s="11">
        <v>52.888</v>
      </c>
      <c r="S9" s="11">
        <v>56.25</v>
      </c>
      <c r="T9" s="11"/>
      <c r="U9" s="11">
        <v>291.584</v>
      </c>
      <c r="V9" s="13">
        <v>43.503</v>
      </c>
      <c r="W9" s="13">
        <v>48.57</v>
      </c>
      <c r="X9" s="13">
        <v>43.384</v>
      </c>
      <c r="Y9" s="13">
        <v>43.002</v>
      </c>
      <c r="Z9" s="13">
        <v>53.349</v>
      </c>
      <c r="AA9" s="13">
        <v>56.204</v>
      </c>
      <c r="AB9" s="13"/>
      <c r="AC9" s="13">
        <v>288.012</v>
      </c>
      <c r="AD9" s="15">
        <f t="shared" si="0"/>
        <v>880.3889999999999</v>
      </c>
    </row>
    <row r="10" spans="1:30" ht="13.5">
      <c r="A10" s="7">
        <v>324</v>
      </c>
      <c r="B10" s="7" t="s">
        <v>90</v>
      </c>
      <c r="C10" s="7" t="s">
        <v>47</v>
      </c>
      <c r="D10" s="7" t="s">
        <v>41</v>
      </c>
      <c r="E10" s="7" t="s">
        <v>75</v>
      </c>
      <c r="F10" s="9">
        <v>42.253</v>
      </c>
      <c r="G10" s="9">
        <v>53.158</v>
      </c>
      <c r="H10" s="9">
        <v>42.436</v>
      </c>
      <c r="I10" s="9">
        <v>45.55</v>
      </c>
      <c r="J10" s="9">
        <v>56.318</v>
      </c>
      <c r="K10" s="9">
        <v>55.902</v>
      </c>
      <c r="L10" s="9"/>
      <c r="M10" s="9">
        <v>295.617</v>
      </c>
      <c r="N10" s="11">
        <v>41.674</v>
      </c>
      <c r="O10" s="11">
        <v>47.888</v>
      </c>
      <c r="P10" s="11">
        <v>41.372</v>
      </c>
      <c r="Q10" s="11">
        <v>48.892</v>
      </c>
      <c r="R10" s="11">
        <v>54.08</v>
      </c>
      <c r="S10" s="11">
        <v>62.54</v>
      </c>
      <c r="T10" s="11"/>
      <c r="U10" s="11">
        <v>296.446</v>
      </c>
      <c r="V10" s="13">
        <v>40.821</v>
      </c>
      <c r="W10" s="13">
        <v>50.251</v>
      </c>
      <c r="X10" s="13">
        <v>44.634</v>
      </c>
      <c r="Y10" s="13">
        <v>47.366</v>
      </c>
      <c r="Z10" s="13">
        <v>51.561</v>
      </c>
      <c r="AA10" s="13">
        <v>58.207</v>
      </c>
      <c r="AB10" s="13"/>
      <c r="AC10" s="13">
        <v>292.84</v>
      </c>
      <c r="AD10" s="15">
        <f t="shared" si="0"/>
        <v>884.903</v>
      </c>
    </row>
    <row r="11" spans="1:30" ht="13.5">
      <c r="A11" s="7">
        <v>325</v>
      </c>
      <c r="B11" s="7" t="s">
        <v>91</v>
      </c>
      <c r="C11" s="7" t="s">
        <v>51</v>
      </c>
      <c r="D11" s="7" t="s">
        <v>129</v>
      </c>
      <c r="E11" s="7" t="s">
        <v>75</v>
      </c>
      <c r="F11" s="9">
        <v>44.389</v>
      </c>
      <c r="G11" s="9">
        <v>50.267</v>
      </c>
      <c r="H11" s="9">
        <v>44.789</v>
      </c>
      <c r="I11" s="9">
        <v>44.306</v>
      </c>
      <c r="J11" s="9">
        <v>57.078</v>
      </c>
      <c r="K11" s="9">
        <v>59.35</v>
      </c>
      <c r="L11" s="9"/>
      <c r="M11" s="9">
        <v>300.179</v>
      </c>
      <c r="N11" s="11">
        <v>44.574</v>
      </c>
      <c r="O11" s="11">
        <v>50.679</v>
      </c>
      <c r="P11" s="11">
        <v>44.937</v>
      </c>
      <c r="Q11" s="11">
        <v>44.128</v>
      </c>
      <c r="R11" s="11">
        <v>54.169</v>
      </c>
      <c r="S11" s="11">
        <v>58.181</v>
      </c>
      <c r="T11" s="11"/>
      <c r="U11" s="11">
        <v>296.668</v>
      </c>
      <c r="V11" s="13">
        <v>43.943</v>
      </c>
      <c r="W11" s="13">
        <v>49.496</v>
      </c>
      <c r="X11" s="13">
        <v>44.288</v>
      </c>
      <c r="Y11" s="13">
        <v>43.703</v>
      </c>
      <c r="Z11" s="13">
        <v>53.475</v>
      </c>
      <c r="AA11" s="13">
        <v>57.461</v>
      </c>
      <c r="AB11" s="13"/>
      <c r="AC11" s="13">
        <v>292.366</v>
      </c>
      <c r="AD11" s="15">
        <f t="shared" si="0"/>
        <v>889.213</v>
      </c>
    </row>
    <row r="12" spans="1:30" ht="13.5">
      <c r="A12" s="7">
        <v>356</v>
      </c>
      <c r="B12" s="7" t="s">
        <v>182</v>
      </c>
      <c r="C12" s="7" t="s">
        <v>51</v>
      </c>
      <c r="D12" s="7" t="s">
        <v>129</v>
      </c>
      <c r="E12" s="7" t="s">
        <v>99</v>
      </c>
      <c r="F12" s="9">
        <v>45.27</v>
      </c>
      <c r="G12" s="9">
        <v>52.797</v>
      </c>
      <c r="H12" s="9">
        <v>44.362</v>
      </c>
      <c r="I12" s="9">
        <v>45.223</v>
      </c>
      <c r="J12" s="9">
        <v>56.287</v>
      </c>
      <c r="K12" s="9">
        <v>56.567</v>
      </c>
      <c r="L12" s="9"/>
      <c r="M12" s="9">
        <v>300.506</v>
      </c>
      <c r="N12" s="11">
        <v>45.423</v>
      </c>
      <c r="O12" s="11">
        <v>50.967</v>
      </c>
      <c r="P12" s="11">
        <v>46.003</v>
      </c>
      <c r="Q12" s="11">
        <v>45.8</v>
      </c>
      <c r="R12" s="11">
        <v>54.025</v>
      </c>
      <c r="S12" s="11">
        <v>56.671</v>
      </c>
      <c r="T12" s="11"/>
      <c r="U12" s="11">
        <v>298.889</v>
      </c>
      <c r="V12" s="13">
        <v>43.304</v>
      </c>
      <c r="W12" s="13">
        <v>49.261</v>
      </c>
      <c r="X12" s="13">
        <v>45.973</v>
      </c>
      <c r="Y12" s="13">
        <v>44.478</v>
      </c>
      <c r="Z12" s="13">
        <v>55.409</v>
      </c>
      <c r="AA12" s="13">
        <v>56.036</v>
      </c>
      <c r="AB12" s="13"/>
      <c r="AC12" s="13">
        <v>294.461</v>
      </c>
      <c r="AD12" s="15">
        <f t="shared" si="0"/>
        <v>893.856</v>
      </c>
    </row>
    <row r="13" spans="1:30" ht="13.5">
      <c r="A13" s="7">
        <v>295</v>
      </c>
      <c r="B13" s="7" t="s">
        <v>169</v>
      </c>
      <c r="C13" s="7" t="s">
        <v>51</v>
      </c>
      <c r="D13" s="7" t="s">
        <v>129</v>
      </c>
      <c r="E13" s="7" t="s">
        <v>121</v>
      </c>
      <c r="F13" s="9">
        <v>45.401</v>
      </c>
      <c r="G13" s="9">
        <v>52.789</v>
      </c>
      <c r="H13" s="9">
        <v>45.612</v>
      </c>
      <c r="I13" s="9">
        <v>44.448</v>
      </c>
      <c r="J13" s="9">
        <v>55.407</v>
      </c>
      <c r="K13" s="9">
        <v>58.37</v>
      </c>
      <c r="L13" s="9"/>
      <c r="M13" s="9">
        <v>302.027</v>
      </c>
      <c r="N13" s="11">
        <v>46.508</v>
      </c>
      <c r="O13" s="11">
        <v>50.794</v>
      </c>
      <c r="P13" s="11">
        <v>45.07</v>
      </c>
      <c r="Q13" s="11">
        <v>45.881</v>
      </c>
      <c r="R13" s="11">
        <v>54.295</v>
      </c>
      <c r="S13" s="11">
        <v>57.712</v>
      </c>
      <c r="T13" s="11"/>
      <c r="U13" s="11">
        <v>300.26</v>
      </c>
      <c r="V13" s="13">
        <v>43.772</v>
      </c>
      <c r="W13" s="13">
        <v>49.895</v>
      </c>
      <c r="X13" s="13">
        <v>44.815</v>
      </c>
      <c r="Y13" s="13">
        <v>44.332</v>
      </c>
      <c r="Z13" s="13">
        <v>53.1</v>
      </c>
      <c r="AA13" s="13">
        <v>56.668</v>
      </c>
      <c r="AB13" s="13"/>
      <c r="AC13" s="13">
        <v>292.582</v>
      </c>
      <c r="AD13" s="15">
        <f t="shared" si="0"/>
        <v>894.869</v>
      </c>
    </row>
    <row r="14" spans="1:30" ht="13.5">
      <c r="A14" s="7">
        <v>238</v>
      </c>
      <c r="B14" s="7" t="s">
        <v>80</v>
      </c>
      <c r="C14" s="7" t="s">
        <v>51</v>
      </c>
      <c r="D14" s="7" t="s">
        <v>129</v>
      </c>
      <c r="E14" s="7" t="s">
        <v>81</v>
      </c>
      <c r="F14" s="9">
        <v>48.352</v>
      </c>
      <c r="G14" s="9">
        <v>53.158</v>
      </c>
      <c r="H14" s="9">
        <v>44.762</v>
      </c>
      <c r="I14" s="9">
        <v>45.213</v>
      </c>
      <c r="J14" s="9">
        <v>56.462</v>
      </c>
      <c r="K14" s="9">
        <v>57.37</v>
      </c>
      <c r="L14" s="9"/>
      <c r="M14" s="9">
        <v>305.317</v>
      </c>
      <c r="N14" s="11">
        <v>43.116</v>
      </c>
      <c r="O14" s="11">
        <v>51.968</v>
      </c>
      <c r="P14" s="11">
        <v>44.908</v>
      </c>
      <c r="Q14" s="11">
        <v>43.375</v>
      </c>
      <c r="R14" s="11">
        <v>55.111</v>
      </c>
      <c r="S14" s="11">
        <v>58.171</v>
      </c>
      <c r="T14" s="11"/>
      <c r="U14" s="11">
        <v>296.649</v>
      </c>
      <c r="V14" s="13">
        <v>45.141</v>
      </c>
      <c r="W14" s="13">
        <v>49.616</v>
      </c>
      <c r="X14" s="13">
        <v>44.578</v>
      </c>
      <c r="Y14" s="13">
        <v>43.411</v>
      </c>
      <c r="Z14" s="13">
        <v>54.245</v>
      </c>
      <c r="AA14" s="13">
        <v>56.225</v>
      </c>
      <c r="AB14" s="13"/>
      <c r="AC14" s="13">
        <v>293.216</v>
      </c>
      <c r="AD14" s="15">
        <f t="shared" si="0"/>
        <v>895.182</v>
      </c>
    </row>
    <row r="15" spans="1:30" ht="13.5">
      <c r="A15" s="7">
        <v>331</v>
      </c>
      <c r="B15" s="7" t="s">
        <v>94</v>
      </c>
      <c r="C15" s="7" t="s">
        <v>51</v>
      </c>
      <c r="D15" s="7" t="s">
        <v>133</v>
      </c>
      <c r="E15" s="7" t="s">
        <v>95</v>
      </c>
      <c r="F15" s="9">
        <v>44.624</v>
      </c>
      <c r="G15" s="9">
        <v>51.299</v>
      </c>
      <c r="H15" s="9">
        <v>46.324</v>
      </c>
      <c r="I15" s="9">
        <v>47.757</v>
      </c>
      <c r="J15" s="9">
        <v>55.791</v>
      </c>
      <c r="K15" s="9">
        <v>58.152</v>
      </c>
      <c r="L15" s="9"/>
      <c r="M15" s="9">
        <v>303.947</v>
      </c>
      <c r="N15" s="11">
        <v>44.533</v>
      </c>
      <c r="O15" s="11">
        <v>50.461</v>
      </c>
      <c r="P15" s="11">
        <v>45.638</v>
      </c>
      <c r="Q15" s="11">
        <v>45.35</v>
      </c>
      <c r="R15" s="11">
        <v>54.854</v>
      </c>
      <c r="S15" s="11">
        <v>58.328</v>
      </c>
      <c r="T15" s="11"/>
      <c r="U15" s="11">
        <v>299.164</v>
      </c>
      <c r="V15" s="13">
        <v>43.28</v>
      </c>
      <c r="W15" s="13">
        <v>49.622</v>
      </c>
      <c r="X15" s="13">
        <v>44.769</v>
      </c>
      <c r="Y15" s="13">
        <v>43.81</v>
      </c>
      <c r="Z15" s="13">
        <v>53.635</v>
      </c>
      <c r="AA15" s="13">
        <v>57.132</v>
      </c>
      <c r="AB15" s="13"/>
      <c r="AC15" s="13">
        <v>292.248</v>
      </c>
      <c r="AD15" s="15">
        <f t="shared" si="0"/>
        <v>895.3589999999999</v>
      </c>
    </row>
    <row r="16" spans="1:30" ht="13.5">
      <c r="A16" s="7">
        <v>20</v>
      </c>
      <c r="B16" s="7" t="s">
        <v>46</v>
      </c>
      <c r="C16" s="7" t="s">
        <v>51</v>
      </c>
      <c r="D16" s="7" t="s">
        <v>129</v>
      </c>
      <c r="E16" s="7" t="s">
        <v>42</v>
      </c>
      <c r="F16" s="9">
        <v>44.712</v>
      </c>
      <c r="G16" s="9">
        <v>51.394</v>
      </c>
      <c r="H16" s="9">
        <v>45.896</v>
      </c>
      <c r="I16" s="9">
        <v>45.342</v>
      </c>
      <c r="J16" s="9">
        <v>55.138</v>
      </c>
      <c r="K16" s="9">
        <v>58.716</v>
      </c>
      <c r="L16" s="9"/>
      <c r="M16" s="9">
        <v>301.198</v>
      </c>
      <c r="N16" s="11">
        <v>45.695</v>
      </c>
      <c r="O16" s="11">
        <v>49.776</v>
      </c>
      <c r="P16" s="11">
        <v>47.152</v>
      </c>
      <c r="Q16" s="11">
        <v>44.761</v>
      </c>
      <c r="R16" s="11">
        <v>53.916</v>
      </c>
      <c r="S16" s="11">
        <v>57.992</v>
      </c>
      <c r="T16" s="11"/>
      <c r="U16" s="11">
        <v>299.292</v>
      </c>
      <c r="V16" s="13">
        <v>45.063</v>
      </c>
      <c r="W16" s="13">
        <v>50.02</v>
      </c>
      <c r="X16" s="13">
        <v>44.717</v>
      </c>
      <c r="Y16" s="13">
        <v>44.426</v>
      </c>
      <c r="Z16" s="13">
        <v>53.883</v>
      </c>
      <c r="AA16" s="13">
        <v>57.167</v>
      </c>
      <c r="AB16" s="13"/>
      <c r="AC16" s="13">
        <v>295.276</v>
      </c>
      <c r="AD16" s="15">
        <f t="shared" si="0"/>
        <v>895.7660000000001</v>
      </c>
    </row>
    <row r="17" spans="1:30" ht="13.5">
      <c r="A17" s="7">
        <v>90</v>
      </c>
      <c r="B17" s="7" t="s">
        <v>55</v>
      </c>
      <c r="C17" s="7" t="s">
        <v>51</v>
      </c>
      <c r="D17" s="7" t="s">
        <v>129</v>
      </c>
      <c r="E17" s="7" t="s">
        <v>42</v>
      </c>
      <c r="F17" s="9">
        <v>45.112</v>
      </c>
      <c r="G17" s="9">
        <v>51.626</v>
      </c>
      <c r="H17" s="9">
        <v>45.353</v>
      </c>
      <c r="I17" s="9">
        <v>45.751</v>
      </c>
      <c r="J17" s="9">
        <v>56.036</v>
      </c>
      <c r="K17" s="9">
        <v>59.801</v>
      </c>
      <c r="L17" s="9"/>
      <c r="M17" s="9">
        <v>303.679</v>
      </c>
      <c r="N17" s="11">
        <v>45.941</v>
      </c>
      <c r="O17" s="11">
        <v>52.052</v>
      </c>
      <c r="P17" s="11">
        <v>45.096</v>
      </c>
      <c r="Q17" s="11">
        <v>45.036</v>
      </c>
      <c r="R17" s="11">
        <v>55.211</v>
      </c>
      <c r="S17" s="11">
        <v>59.824</v>
      </c>
      <c r="T17" s="11"/>
      <c r="U17" s="11">
        <v>303.16</v>
      </c>
      <c r="V17" s="13">
        <v>43.868</v>
      </c>
      <c r="W17" s="13">
        <v>52.265</v>
      </c>
      <c r="X17" s="13">
        <v>44.731</v>
      </c>
      <c r="Y17" s="13">
        <v>44.628</v>
      </c>
      <c r="Z17" s="13">
        <v>56.488</v>
      </c>
      <c r="AA17" s="13">
        <v>58.807</v>
      </c>
      <c r="AB17" s="13"/>
      <c r="AC17" s="13">
        <v>300.787</v>
      </c>
      <c r="AD17" s="15">
        <f t="shared" si="0"/>
        <v>907.626</v>
      </c>
    </row>
    <row r="18" spans="1:30" ht="13.5">
      <c r="A18" s="7">
        <v>300</v>
      </c>
      <c r="B18" s="7" t="s">
        <v>174</v>
      </c>
      <c r="C18" s="7" t="s">
        <v>51</v>
      </c>
      <c r="D18" s="7" t="s">
        <v>133</v>
      </c>
      <c r="E18" s="7" t="s">
        <v>99</v>
      </c>
      <c r="F18" s="9">
        <v>48.223</v>
      </c>
      <c r="G18" s="9">
        <v>52.733</v>
      </c>
      <c r="H18" s="9">
        <v>45.948</v>
      </c>
      <c r="I18" s="9">
        <v>47.567</v>
      </c>
      <c r="J18" s="9">
        <v>56.288</v>
      </c>
      <c r="K18" s="9">
        <v>60.275</v>
      </c>
      <c r="L18" s="9"/>
      <c r="M18" s="9">
        <v>311.034</v>
      </c>
      <c r="N18" s="11">
        <v>44.183</v>
      </c>
      <c r="O18" s="11">
        <v>51.411</v>
      </c>
      <c r="P18" s="11">
        <v>44.399</v>
      </c>
      <c r="Q18" s="11">
        <v>44.711</v>
      </c>
      <c r="R18" s="11">
        <v>53.071</v>
      </c>
      <c r="S18" s="11">
        <v>56.827</v>
      </c>
      <c r="T18" s="11"/>
      <c r="U18" s="11">
        <v>294.602</v>
      </c>
      <c r="V18" s="13">
        <v>44.781</v>
      </c>
      <c r="W18" s="13">
        <v>50.373</v>
      </c>
      <c r="X18" s="13">
        <v>48.59</v>
      </c>
      <c r="Y18" s="13">
        <v>44.984</v>
      </c>
      <c r="Z18" s="13">
        <v>58.196</v>
      </c>
      <c r="AA18" s="13">
        <v>57.19</v>
      </c>
      <c r="AB18" s="13"/>
      <c r="AC18" s="13">
        <v>304.114</v>
      </c>
      <c r="AD18" s="15">
        <f t="shared" si="0"/>
        <v>909.75</v>
      </c>
    </row>
    <row r="19" spans="1:30" ht="13.5">
      <c r="A19" s="7">
        <v>114</v>
      </c>
      <c r="B19" s="7" t="s">
        <v>117</v>
      </c>
      <c r="C19" s="7" t="s">
        <v>47</v>
      </c>
      <c r="D19" s="7" t="s">
        <v>41</v>
      </c>
      <c r="E19" s="7" t="s">
        <v>67</v>
      </c>
      <c r="F19" s="9">
        <v>44.49</v>
      </c>
      <c r="G19" s="9">
        <v>55.313</v>
      </c>
      <c r="H19" s="9">
        <v>47.044</v>
      </c>
      <c r="I19" s="9">
        <v>48.351</v>
      </c>
      <c r="J19" s="9">
        <v>56.738</v>
      </c>
      <c r="K19" s="9">
        <v>61.166</v>
      </c>
      <c r="L19" s="9"/>
      <c r="M19" s="9">
        <v>313.102</v>
      </c>
      <c r="N19" s="11">
        <v>44.51</v>
      </c>
      <c r="O19" s="11">
        <v>47.95</v>
      </c>
      <c r="P19" s="11">
        <v>45.183</v>
      </c>
      <c r="Q19" s="11">
        <v>44.732</v>
      </c>
      <c r="R19" s="11">
        <v>61.01</v>
      </c>
      <c r="S19" s="11">
        <v>56.65</v>
      </c>
      <c r="T19" s="11"/>
      <c r="U19" s="11">
        <v>300.035</v>
      </c>
      <c r="V19" s="13">
        <v>45.579</v>
      </c>
      <c r="W19" s="13">
        <v>48.39</v>
      </c>
      <c r="X19" s="13">
        <v>46.93</v>
      </c>
      <c r="Y19" s="13">
        <v>46.004</v>
      </c>
      <c r="Z19" s="13">
        <v>56.572</v>
      </c>
      <c r="AA19" s="13">
        <v>55.164</v>
      </c>
      <c r="AB19" s="13"/>
      <c r="AC19" s="13">
        <v>298.639</v>
      </c>
      <c r="AD19" s="15">
        <f t="shared" si="0"/>
        <v>911.776</v>
      </c>
    </row>
    <row r="20" spans="1:30" ht="13.5">
      <c r="A20" s="7">
        <v>46</v>
      </c>
      <c r="B20" s="7" t="s">
        <v>135</v>
      </c>
      <c r="C20" s="7" t="s">
        <v>51</v>
      </c>
      <c r="D20" s="7" t="s">
        <v>129</v>
      </c>
      <c r="E20" s="7" t="s">
        <v>42</v>
      </c>
      <c r="F20" s="9">
        <v>49.379</v>
      </c>
      <c r="G20" s="9">
        <v>53.596</v>
      </c>
      <c r="H20" s="9">
        <v>46.7</v>
      </c>
      <c r="I20" s="9">
        <v>48.12</v>
      </c>
      <c r="J20" s="9">
        <v>58.26</v>
      </c>
      <c r="K20" s="9">
        <v>60.134</v>
      </c>
      <c r="L20" s="9"/>
      <c r="M20" s="9">
        <v>316.189</v>
      </c>
      <c r="N20" s="11">
        <v>45</v>
      </c>
      <c r="O20" s="11">
        <v>51.344</v>
      </c>
      <c r="P20" s="11">
        <v>45.076</v>
      </c>
      <c r="Q20" s="11">
        <v>44.601</v>
      </c>
      <c r="R20" s="11">
        <v>55.525</v>
      </c>
      <c r="S20" s="11">
        <v>58.905</v>
      </c>
      <c r="T20" s="11"/>
      <c r="U20" s="11">
        <v>300.451</v>
      </c>
      <c r="V20" s="13">
        <v>44.192</v>
      </c>
      <c r="W20" s="13">
        <v>50.887</v>
      </c>
      <c r="X20" s="13">
        <v>44.407</v>
      </c>
      <c r="Y20" s="13">
        <v>44.856</v>
      </c>
      <c r="Z20" s="13">
        <v>54.871</v>
      </c>
      <c r="AA20" s="13">
        <v>60.948</v>
      </c>
      <c r="AB20" s="13"/>
      <c r="AC20" s="13">
        <v>300.161</v>
      </c>
      <c r="AD20" s="15">
        <f t="shared" si="0"/>
        <v>916.8010000000002</v>
      </c>
    </row>
    <row r="21" spans="1:30" ht="13.5">
      <c r="A21" s="7">
        <v>334</v>
      </c>
      <c r="B21" s="7" t="s">
        <v>96</v>
      </c>
      <c r="C21" s="7" t="s">
        <v>51</v>
      </c>
      <c r="D21" s="7" t="s">
        <v>133</v>
      </c>
      <c r="E21" s="7" t="s">
        <v>95</v>
      </c>
      <c r="F21" s="9">
        <v>48.111</v>
      </c>
      <c r="G21" s="9">
        <v>52.821</v>
      </c>
      <c r="H21" s="9">
        <v>48.149</v>
      </c>
      <c r="I21" s="9">
        <v>48.59</v>
      </c>
      <c r="J21" s="9">
        <v>56.787</v>
      </c>
      <c r="K21" s="9">
        <v>60.126</v>
      </c>
      <c r="L21" s="9"/>
      <c r="M21" s="9">
        <v>314.584</v>
      </c>
      <c r="N21" s="11">
        <v>44.521</v>
      </c>
      <c r="O21" s="11">
        <v>50.708</v>
      </c>
      <c r="P21" s="11">
        <v>48.116</v>
      </c>
      <c r="Q21" s="11">
        <v>45.14</v>
      </c>
      <c r="R21" s="11">
        <v>55.387</v>
      </c>
      <c r="S21" s="11">
        <v>58.913</v>
      </c>
      <c r="T21" s="11"/>
      <c r="U21" s="11">
        <v>302.785</v>
      </c>
      <c r="V21" s="13">
        <v>46.098</v>
      </c>
      <c r="W21" s="13">
        <v>49.599</v>
      </c>
      <c r="X21" s="13">
        <v>45.38</v>
      </c>
      <c r="Y21" s="13">
        <v>44.906</v>
      </c>
      <c r="Z21" s="13">
        <v>57.073</v>
      </c>
      <c r="AA21" s="13">
        <v>58.292</v>
      </c>
      <c r="AB21" s="13"/>
      <c r="AC21" s="13">
        <v>301.348</v>
      </c>
      <c r="AD21" s="15">
        <f t="shared" si="0"/>
        <v>918.7170000000001</v>
      </c>
    </row>
    <row r="22" spans="1:30" ht="13.5">
      <c r="A22" s="7">
        <v>335</v>
      </c>
      <c r="B22" s="7" t="s">
        <v>97</v>
      </c>
      <c r="C22" s="7" t="s">
        <v>51</v>
      </c>
      <c r="D22" s="7" t="s">
        <v>133</v>
      </c>
      <c r="E22" s="7" t="s">
        <v>95</v>
      </c>
      <c r="F22" s="9">
        <v>47.177</v>
      </c>
      <c r="G22" s="9">
        <v>52.303</v>
      </c>
      <c r="H22" s="9">
        <v>48.451</v>
      </c>
      <c r="I22" s="9">
        <v>46.607</v>
      </c>
      <c r="J22" s="9">
        <v>57.676</v>
      </c>
      <c r="K22" s="9">
        <v>60.41</v>
      </c>
      <c r="L22" s="9"/>
      <c r="M22" s="9">
        <v>312.624</v>
      </c>
      <c r="N22" s="11">
        <v>45.404</v>
      </c>
      <c r="O22" s="11">
        <v>53.655</v>
      </c>
      <c r="P22" s="11">
        <v>47.168</v>
      </c>
      <c r="Q22" s="11">
        <v>45.567</v>
      </c>
      <c r="R22" s="11">
        <v>54.684</v>
      </c>
      <c r="S22" s="11">
        <v>58.532</v>
      </c>
      <c r="T22" s="11"/>
      <c r="U22" s="11">
        <v>305.01</v>
      </c>
      <c r="V22" s="13">
        <v>47.056</v>
      </c>
      <c r="W22" s="13">
        <v>49.785</v>
      </c>
      <c r="X22" s="13">
        <v>45.214</v>
      </c>
      <c r="Y22" s="13">
        <v>46.953</v>
      </c>
      <c r="Z22" s="13">
        <v>55.147</v>
      </c>
      <c r="AA22" s="13">
        <v>58.183</v>
      </c>
      <c r="AB22" s="13"/>
      <c r="AC22" s="13">
        <v>302.338</v>
      </c>
      <c r="AD22" s="15">
        <f t="shared" si="0"/>
        <v>919.972</v>
      </c>
    </row>
    <row r="23" spans="1:30" ht="13.5">
      <c r="A23" s="7">
        <v>341</v>
      </c>
      <c r="B23" s="7" t="s">
        <v>100</v>
      </c>
      <c r="C23" s="7" t="s">
        <v>51</v>
      </c>
      <c r="D23" s="7" t="s">
        <v>129</v>
      </c>
      <c r="E23" s="7" t="s">
        <v>101</v>
      </c>
      <c r="F23" s="9">
        <v>45.028</v>
      </c>
      <c r="G23" s="9">
        <v>56.256</v>
      </c>
      <c r="H23" s="9">
        <v>46.377</v>
      </c>
      <c r="I23" s="9">
        <v>47.821</v>
      </c>
      <c r="J23" s="9">
        <v>56.206</v>
      </c>
      <c r="K23" s="9">
        <v>60.669</v>
      </c>
      <c r="L23" s="9"/>
      <c r="M23" s="9">
        <v>312.357</v>
      </c>
      <c r="N23" s="11">
        <v>44.435</v>
      </c>
      <c r="O23" s="11">
        <v>50.846</v>
      </c>
      <c r="P23" s="11">
        <v>47.341</v>
      </c>
      <c r="Q23" s="11">
        <v>44.145</v>
      </c>
      <c r="R23" s="11">
        <v>57.22</v>
      </c>
      <c r="S23" s="11">
        <v>57.337</v>
      </c>
      <c r="T23" s="11"/>
      <c r="U23" s="11">
        <v>301.324</v>
      </c>
      <c r="V23" s="13">
        <v>43.87</v>
      </c>
      <c r="W23" s="13">
        <v>52.569</v>
      </c>
      <c r="X23" s="13">
        <v>49.026</v>
      </c>
      <c r="Y23" s="13">
        <v>43.514</v>
      </c>
      <c r="Z23" s="13">
        <v>57.122</v>
      </c>
      <c r="AA23" s="13">
        <v>60.696</v>
      </c>
      <c r="AB23" s="13"/>
      <c r="AC23" s="13">
        <v>306.797</v>
      </c>
      <c r="AD23" s="15">
        <f t="shared" si="0"/>
        <v>920.4780000000001</v>
      </c>
    </row>
    <row r="24" spans="1:30" ht="13.5">
      <c r="A24" s="7">
        <v>21</v>
      </c>
      <c r="B24" s="7" t="s">
        <v>48</v>
      </c>
      <c r="C24" s="7" t="s">
        <v>51</v>
      </c>
      <c r="D24" s="7" t="s">
        <v>129</v>
      </c>
      <c r="E24" s="7" t="s">
        <v>42</v>
      </c>
      <c r="F24" s="9">
        <v>46.433</v>
      </c>
      <c r="G24" s="9">
        <v>54.34</v>
      </c>
      <c r="H24" s="9">
        <v>48.22</v>
      </c>
      <c r="I24" s="9">
        <v>47.68</v>
      </c>
      <c r="J24" s="9">
        <v>58.43</v>
      </c>
      <c r="K24" s="9">
        <v>59.915</v>
      </c>
      <c r="L24" s="9"/>
      <c r="M24" s="9">
        <v>315.018</v>
      </c>
      <c r="N24" s="11">
        <v>44.977</v>
      </c>
      <c r="O24" s="11">
        <v>53.169</v>
      </c>
      <c r="P24" s="11">
        <v>46.813</v>
      </c>
      <c r="Q24" s="11">
        <v>47.574</v>
      </c>
      <c r="R24" s="11">
        <v>55.207</v>
      </c>
      <c r="S24" s="11">
        <v>58.938</v>
      </c>
      <c r="T24" s="11"/>
      <c r="U24" s="11">
        <v>306.678</v>
      </c>
      <c r="V24" s="13">
        <v>44.373</v>
      </c>
      <c r="W24" s="13">
        <v>52.493</v>
      </c>
      <c r="X24" s="13">
        <v>45.448</v>
      </c>
      <c r="Y24" s="13">
        <v>45.108</v>
      </c>
      <c r="Z24" s="13">
        <v>58.568</v>
      </c>
      <c r="AA24" s="13">
        <v>59.534</v>
      </c>
      <c r="AB24" s="13"/>
      <c r="AC24" s="13">
        <v>305.524</v>
      </c>
      <c r="AD24" s="15">
        <f t="shared" si="0"/>
        <v>927.2199999999999</v>
      </c>
    </row>
    <row r="25" spans="1:30" ht="13.5">
      <c r="A25" s="7">
        <v>292</v>
      </c>
      <c r="B25" s="7" t="s">
        <v>165</v>
      </c>
      <c r="C25" s="7" t="s">
        <v>51</v>
      </c>
      <c r="D25" s="7" t="s">
        <v>129</v>
      </c>
      <c r="E25" s="7" t="s">
        <v>166</v>
      </c>
      <c r="F25" s="9">
        <v>47.351</v>
      </c>
      <c r="G25" s="9">
        <v>55.477</v>
      </c>
      <c r="H25" s="9">
        <v>47.104</v>
      </c>
      <c r="I25" s="9">
        <v>51.529</v>
      </c>
      <c r="J25" s="9">
        <v>57.929</v>
      </c>
      <c r="K25" s="9">
        <v>62.53</v>
      </c>
      <c r="L25" s="9"/>
      <c r="M25" s="9">
        <v>321.92</v>
      </c>
      <c r="N25" s="11">
        <v>45.742</v>
      </c>
      <c r="O25" s="11">
        <v>53.107</v>
      </c>
      <c r="P25" s="11">
        <v>45.512</v>
      </c>
      <c r="Q25" s="11">
        <v>45.055</v>
      </c>
      <c r="R25" s="11">
        <v>57.049</v>
      </c>
      <c r="S25" s="11">
        <v>60.563</v>
      </c>
      <c r="T25" s="11"/>
      <c r="U25" s="11">
        <v>307.028</v>
      </c>
      <c r="V25" s="13">
        <v>44.742</v>
      </c>
      <c r="W25" s="13">
        <v>51.138</v>
      </c>
      <c r="X25" s="13">
        <v>46.046</v>
      </c>
      <c r="Y25" s="13">
        <v>46.07</v>
      </c>
      <c r="Z25" s="13">
        <v>55.237</v>
      </c>
      <c r="AA25" s="13">
        <v>59.42</v>
      </c>
      <c r="AB25" s="13"/>
      <c r="AC25" s="13">
        <v>302.653</v>
      </c>
      <c r="AD25" s="15">
        <f t="shared" si="0"/>
        <v>931.6010000000001</v>
      </c>
    </row>
    <row r="26" spans="1:30" ht="13.5">
      <c r="A26" s="7">
        <v>25</v>
      </c>
      <c r="B26" s="7" t="s">
        <v>50</v>
      </c>
      <c r="C26" s="7" t="s">
        <v>51</v>
      </c>
      <c r="D26" s="7" t="s">
        <v>129</v>
      </c>
      <c r="E26" s="7" t="s">
        <v>42</v>
      </c>
      <c r="F26" s="9">
        <v>47.828</v>
      </c>
      <c r="G26" s="9">
        <v>54.347</v>
      </c>
      <c r="H26" s="9">
        <v>47.831</v>
      </c>
      <c r="I26" s="9">
        <v>47.302</v>
      </c>
      <c r="J26" s="9">
        <v>58.458</v>
      </c>
      <c r="K26" s="9">
        <v>61.427</v>
      </c>
      <c r="L26" s="9"/>
      <c r="M26" s="9">
        <v>317.193</v>
      </c>
      <c r="N26" s="11">
        <v>46.057</v>
      </c>
      <c r="O26" s="11">
        <v>53.834</v>
      </c>
      <c r="P26" s="11">
        <v>45.885</v>
      </c>
      <c r="Q26" s="11">
        <v>46.334</v>
      </c>
      <c r="R26" s="11">
        <v>58.121</v>
      </c>
      <c r="S26" s="11">
        <v>63.097</v>
      </c>
      <c r="T26" s="11"/>
      <c r="U26" s="11">
        <v>313.328</v>
      </c>
      <c r="V26" s="13">
        <v>45.397</v>
      </c>
      <c r="W26" s="13">
        <v>52.488</v>
      </c>
      <c r="X26" s="13">
        <v>46.174</v>
      </c>
      <c r="Y26" s="13">
        <v>45.914</v>
      </c>
      <c r="Z26" s="13">
        <v>57.052</v>
      </c>
      <c r="AA26" s="13">
        <v>58.04</v>
      </c>
      <c r="AB26" s="13"/>
      <c r="AC26" s="13">
        <v>305.065</v>
      </c>
      <c r="AD26" s="15">
        <f t="shared" si="0"/>
        <v>935.586</v>
      </c>
    </row>
    <row r="27" spans="1:30" ht="13.5">
      <c r="A27" s="7">
        <v>43</v>
      </c>
      <c r="B27" s="7" t="s">
        <v>58</v>
      </c>
      <c r="C27" s="7" t="s">
        <v>51</v>
      </c>
      <c r="D27" s="7" t="s">
        <v>133</v>
      </c>
      <c r="E27" s="7" t="s">
        <v>42</v>
      </c>
      <c r="F27" s="9">
        <v>46.284</v>
      </c>
      <c r="G27" s="9">
        <v>54.701</v>
      </c>
      <c r="H27" s="9">
        <v>49.133</v>
      </c>
      <c r="I27" s="9">
        <v>47.488</v>
      </c>
      <c r="J27" s="9">
        <v>57.957</v>
      </c>
      <c r="K27" s="9">
        <v>64.528</v>
      </c>
      <c r="L27" s="9"/>
      <c r="M27" s="9">
        <v>320.091</v>
      </c>
      <c r="N27" s="11">
        <v>47.896</v>
      </c>
      <c r="O27" s="11">
        <v>53.243</v>
      </c>
      <c r="P27" s="11">
        <v>46.974</v>
      </c>
      <c r="Q27" s="11">
        <v>46.432</v>
      </c>
      <c r="R27" s="11">
        <v>56.945</v>
      </c>
      <c r="S27" s="11">
        <v>59.674</v>
      </c>
      <c r="T27" s="11"/>
      <c r="U27" s="11">
        <v>311.164</v>
      </c>
      <c r="V27" s="13">
        <v>47.599</v>
      </c>
      <c r="W27" s="13">
        <v>53.317</v>
      </c>
      <c r="X27" s="13">
        <v>47.811</v>
      </c>
      <c r="Y27" s="13">
        <v>46.843</v>
      </c>
      <c r="Z27" s="13">
        <v>56.231</v>
      </c>
      <c r="AA27" s="13">
        <v>58.246</v>
      </c>
      <c r="AB27" s="13"/>
      <c r="AC27" s="13">
        <v>310.047</v>
      </c>
      <c r="AD27" s="15">
        <f t="shared" si="0"/>
        <v>941.302</v>
      </c>
    </row>
    <row r="28" spans="1:30" ht="13.5">
      <c r="A28" s="7">
        <v>202</v>
      </c>
      <c r="B28" s="7" t="s">
        <v>60</v>
      </c>
      <c r="C28" s="7" t="s">
        <v>51</v>
      </c>
      <c r="D28" s="7" t="s">
        <v>129</v>
      </c>
      <c r="E28" s="7" t="s">
        <v>61</v>
      </c>
      <c r="F28" s="9">
        <v>46.043</v>
      </c>
      <c r="G28" s="9">
        <v>53.344</v>
      </c>
      <c r="H28" s="9">
        <v>47.254</v>
      </c>
      <c r="I28" s="9">
        <v>47.63</v>
      </c>
      <c r="J28" s="9">
        <v>56.93</v>
      </c>
      <c r="K28" s="9">
        <v>60.75</v>
      </c>
      <c r="L28" s="9"/>
      <c r="M28" s="9">
        <v>311.951</v>
      </c>
      <c r="N28" s="11">
        <v>45.295</v>
      </c>
      <c r="O28" s="11">
        <v>52.54</v>
      </c>
      <c r="P28" s="11">
        <v>46.707</v>
      </c>
      <c r="Q28" s="11">
        <v>47.314</v>
      </c>
      <c r="R28" s="11">
        <v>56.086</v>
      </c>
      <c r="S28" s="11">
        <v>60.397</v>
      </c>
      <c r="T28" s="11"/>
      <c r="U28" s="11">
        <v>308.339</v>
      </c>
      <c r="V28" s="13">
        <v>50.292</v>
      </c>
      <c r="W28" s="13">
        <v>56.825</v>
      </c>
      <c r="X28" s="13">
        <v>48.019</v>
      </c>
      <c r="Y28" s="13">
        <v>47.734</v>
      </c>
      <c r="Z28" s="13">
        <v>57.297</v>
      </c>
      <c r="AA28" s="13">
        <v>61.171</v>
      </c>
      <c r="AB28" s="13"/>
      <c r="AC28" s="13">
        <v>321.338</v>
      </c>
      <c r="AD28" s="15">
        <f t="shared" si="0"/>
        <v>941.6279999999999</v>
      </c>
    </row>
    <row r="29" spans="1:30" ht="13.5">
      <c r="A29" s="7">
        <v>222</v>
      </c>
      <c r="B29" s="7" t="s">
        <v>73</v>
      </c>
      <c r="C29" s="7" t="s">
        <v>51</v>
      </c>
      <c r="D29" s="7" t="s">
        <v>129</v>
      </c>
      <c r="E29" s="7" t="s">
        <v>61</v>
      </c>
      <c r="F29" s="9">
        <v>48.087</v>
      </c>
      <c r="G29" s="9">
        <v>54.126</v>
      </c>
      <c r="H29" s="9">
        <v>46.946</v>
      </c>
      <c r="I29" s="9">
        <v>46.541</v>
      </c>
      <c r="J29" s="9">
        <v>62.697</v>
      </c>
      <c r="K29" s="9">
        <v>61.749</v>
      </c>
      <c r="L29" s="9"/>
      <c r="M29" s="9">
        <v>320.146</v>
      </c>
      <c r="N29" s="11">
        <v>45.39</v>
      </c>
      <c r="O29" s="11">
        <v>52.06</v>
      </c>
      <c r="P29" s="11">
        <v>46.69</v>
      </c>
      <c r="Q29" s="11">
        <v>45.781</v>
      </c>
      <c r="R29" s="11">
        <v>58.684</v>
      </c>
      <c r="S29" s="11">
        <v>59.116</v>
      </c>
      <c r="T29" s="11"/>
      <c r="U29" s="11">
        <v>307.721</v>
      </c>
      <c r="V29" s="13">
        <v>49.478</v>
      </c>
      <c r="W29" s="13">
        <v>53.047</v>
      </c>
      <c r="X29" s="13">
        <v>45.783</v>
      </c>
      <c r="Y29" s="13">
        <v>45.33</v>
      </c>
      <c r="Z29" s="13">
        <v>56.52</v>
      </c>
      <c r="AA29" s="13">
        <v>63.883</v>
      </c>
      <c r="AB29" s="13"/>
      <c r="AC29" s="13">
        <v>314.041</v>
      </c>
      <c r="AD29" s="15">
        <f t="shared" si="0"/>
        <v>941.9079999999999</v>
      </c>
    </row>
    <row r="30" spans="1:30" ht="13.5">
      <c r="A30" s="7">
        <v>369</v>
      </c>
      <c r="B30" s="7" t="s">
        <v>184</v>
      </c>
      <c r="C30" s="7" t="s">
        <v>124</v>
      </c>
      <c r="D30" s="7" t="s">
        <v>44</v>
      </c>
      <c r="E30" s="7" t="s">
        <v>99</v>
      </c>
      <c r="F30" s="9">
        <v>48.712</v>
      </c>
      <c r="G30" s="9">
        <v>54.509</v>
      </c>
      <c r="H30" s="9">
        <v>48.733</v>
      </c>
      <c r="I30" s="9">
        <v>47.687</v>
      </c>
      <c r="J30" s="9">
        <v>58.442</v>
      </c>
      <c r="K30" s="9">
        <v>63.833</v>
      </c>
      <c r="L30" s="9"/>
      <c r="M30" s="9">
        <v>321.916</v>
      </c>
      <c r="N30" s="11">
        <v>49.606</v>
      </c>
      <c r="O30" s="11">
        <v>55.403</v>
      </c>
      <c r="P30" s="11">
        <v>49.22</v>
      </c>
      <c r="Q30" s="11">
        <v>46.784</v>
      </c>
      <c r="R30" s="11">
        <v>58.297</v>
      </c>
      <c r="S30" s="11">
        <v>60.094</v>
      </c>
      <c r="T30" s="11"/>
      <c r="U30" s="11">
        <v>319.404</v>
      </c>
      <c r="V30" s="13">
        <v>46.438</v>
      </c>
      <c r="W30" s="13">
        <v>53.706</v>
      </c>
      <c r="X30" s="13">
        <v>48.018</v>
      </c>
      <c r="Y30" s="13">
        <v>47.496</v>
      </c>
      <c r="Z30" s="13">
        <v>56.357</v>
      </c>
      <c r="AA30" s="13">
        <v>59.626</v>
      </c>
      <c r="AB30" s="13"/>
      <c r="AC30" s="13">
        <v>311.641</v>
      </c>
      <c r="AD30" s="15">
        <f t="shared" si="0"/>
        <v>952.961</v>
      </c>
    </row>
    <row r="31" spans="1:30" ht="13.5">
      <c r="A31" s="7">
        <v>220</v>
      </c>
      <c r="B31" s="7" t="s">
        <v>152</v>
      </c>
      <c r="C31" s="7" t="s">
        <v>51</v>
      </c>
      <c r="D31" s="7" t="s">
        <v>129</v>
      </c>
      <c r="E31" s="7" t="s">
        <v>61</v>
      </c>
      <c r="F31" s="9">
        <v>47.547</v>
      </c>
      <c r="G31" s="9">
        <v>54.915</v>
      </c>
      <c r="H31" s="9">
        <v>48.139</v>
      </c>
      <c r="I31" s="9">
        <v>48.977</v>
      </c>
      <c r="J31" s="9">
        <v>58.122</v>
      </c>
      <c r="K31" s="9">
        <v>64.281</v>
      </c>
      <c r="L31" s="9"/>
      <c r="M31" s="9">
        <v>321.981</v>
      </c>
      <c r="N31" s="11">
        <v>45.997</v>
      </c>
      <c r="O31" s="11">
        <v>53.286</v>
      </c>
      <c r="P31" s="11">
        <v>46.415</v>
      </c>
      <c r="Q31" s="11">
        <v>47.027</v>
      </c>
      <c r="R31" s="11">
        <v>56.539</v>
      </c>
      <c r="S31" s="11">
        <v>63.668</v>
      </c>
      <c r="T31" s="11"/>
      <c r="U31" s="11">
        <v>312.932</v>
      </c>
      <c r="V31" s="13">
        <v>45.029</v>
      </c>
      <c r="W31" s="13">
        <v>52.966</v>
      </c>
      <c r="X31" s="13">
        <v>54.597</v>
      </c>
      <c r="Y31" s="13">
        <v>47.359</v>
      </c>
      <c r="Z31" s="13">
        <v>58.628</v>
      </c>
      <c r="AA31" s="13">
        <v>60.452</v>
      </c>
      <c r="AB31" s="13"/>
      <c r="AC31" s="13">
        <v>319.031</v>
      </c>
      <c r="AD31" s="15">
        <f t="shared" si="0"/>
        <v>953.944</v>
      </c>
    </row>
    <row r="32" spans="1:30" ht="13.5">
      <c r="A32" s="7">
        <v>64</v>
      </c>
      <c r="B32" s="7" t="s">
        <v>137</v>
      </c>
      <c r="C32" s="7" t="s">
        <v>105</v>
      </c>
      <c r="D32" s="7" t="s">
        <v>131</v>
      </c>
      <c r="E32" s="7" t="s">
        <v>42</v>
      </c>
      <c r="F32" s="9">
        <v>47.038</v>
      </c>
      <c r="G32" s="9">
        <v>53.771</v>
      </c>
      <c r="H32" s="9">
        <v>49.916</v>
      </c>
      <c r="I32" s="9">
        <v>50.357</v>
      </c>
      <c r="J32" s="9">
        <v>60.284</v>
      </c>
      <c r="K32" s="9">
        <v>62.427</v>
      </c>
      <c r="L32" s="9"/>
      <c r="M32" s="9">
        <v>323.793</v>
      </c>
      <c r="N32" s="11">
        <v>49.31</v>
      </c>
      <c r="O32" s="11">
        <v>53.086</v>
      </c>
      <c r="P32" s="11">
        <v>47.613</v>
      </c>
      <c r="Q32" s="11">
        <v>47.165</v>
      </c>
      <c r="R32" s="11">
        <v>58.714</v>
      </c>
      <c r="S32" s="11">
        <v>61.71</v>
      </c>
      <c r="T32" s="11"/>
      <c r="U32" s="11">
        <v>317.598</v>
      </c>
      <c r="V32" s="13">
        <v>48.537</v>
      </c>
      <c r="W32" s="13">
        <v>53.451</v>
      </c>
      <c r="X32" s="13">
        <v>47.955</v>
      </c>
      <c r="Y32" s="13">
        <v>47.873</v>
      </c>
      <c r="Z32" s="13">
        <v>60.89</v>
      </c>
      <c r="AA32" s="13">
        <v>61.627</v>
      </c>
      <c r="AB32" s="13"/>
      <c r="AC32" s="13">
        <v>320.333</v>
      </c>
      <c r="AD32" s="15">
        <f t="shared" si="0"/>
        <v>961.7240000000002</v>
      </c>
    </row>
    <row r="33" spans="1:30" ht="13.5">
      <c r="A33" s="7">
        <v>328</v>
      </c>
      <c r="B33" s="7" t="s">
        <v>93</v>
      </c>
      <c r="C33" s="7" t="s">
        <v>134</v>
      </c>
      <c r="D33" s="7" t="s">
        <v>41</v>
      </c>
      <c r="E33" s="7" t="s">
        <v>65</v>
      </c>
      <c r="F33" s="9">
        <v>49.131</v>
      </c>
      <c r="G33" s="9">
        <v>57.997</v>
      </c>
      <c r="H33" s="9">
        <v>49.222</v>
      </c>
      <c r="I33" s="9">
        <v>50.198</v>
      </c>
      <c r="J33" s="9">
        <v>59.215</v>
      </c>
      <c r="K33" s="9">
        <v>62.881</v>
      </c>
      <c r="L33" s="9"/>
      <c r="M33" s="9">
        <v>328.644</v>
      </c>
      <c r="N33" s="11">
        <v>46.256</v>
      </c>
      <c r="O33" s="11">
        <v>53.82</v>
      </c>
      <c r="P33" s="11">
        <v>50.797</v>
      </c>
      <c r="Q33" s="11">
        <v>49.333</v>
      </c>
      <c r="R33" s="11">
        <v>57.192</v>
      </c>
      <c r="S33" s="11">
        <v>62.306</v>
      </c>
      <c r="T33" s="11"/>
      <c r="U33" s="11">
        <v>319.704</v>
      </c>
      <c r="V33" s="13">
        <v>46.214</v>
      </c>
      <c r="W33" s="13">
        <v>52.473</v>
      </c>
      <c r="X33" s="13">
        <v>48.663</v>
      </c>
      <c r="Y33" s="13">
        <v>48.734</v>
      </c>
      <c r="Z33" s="13">
        <v>58.878</v>
      </c>
      <c r="AA33" s="13">
        <v>60.735</v>
      </c>
      <c r="AB33" s="13"/>
      <c r="AC33" s="13">
        <v>315.697</v>
      </c>
      <c r="AD33" s="15">
        <f t="shared" si="0"/>
        <v>964.045</v>
      </c>
    </row>
    <row r="34" spans="1:30" ht="13.5">
      <c r="A34" s="7">
        <v>103</v>
      </c>
      <c r="B34" s="7" t="s">
        <v>56</v>
      </c>
      <c r="C34" s="7" t="s">
        <v>51</v>
      </c>
      <c r="D34" s="7" t="s">
        <v>129</v>
      </c>
      <c r="E34" s="7" t="s">
        <v>57</v>
      </c>
      <c r="F34" s="9">
        <v>47.044</v>
      </c>
      <c r="G34" s="9">
        <v>57.803</v>
      </c>
      <c r="H34" s="9">
        <v>49.464</v>
      </c>
      <c r="I34" s="9">
        <v>47.806</v>
      </c>
      <c r="J34" s="9">
        <v>58.323</v>
      </c>
      <c r="K34" s="9">
        <v>63.002</v>
      </c>
      <c r="L34" s="9"/>
      <c r="M34" s="9">
        <v>323.442</v>
      </c>
      <c r="N34" s="11">
        <v>47.192</v>
      </c>
      <c r="O34" s="11">
        <v>58.685</v>
      </c>
      <c r="P34" s="11">
        <v>49.895</v>
      </c>
      <c r="Q34" s="11">
        <v>46.623</v>
      </c>
      <c r="R34" s="11">
        <v>58.885</v>
      </c>
      <c r="S34" s="11">
        <v>59.104</v>
      </c>
      <c r="T34" s="11"/>
      <c r="U34" s="11">
        <v>320.384</v>
      </c>
      <c r="V34" s="13">
        <v>51.18</v>
      </c>
      <c r="W34" s="13">
        <v>59.174</v>
      </c>
      <c r="X34" s="13">
        <v>47.226</v>
      </c>
      <c r="Y34" s="13">
        <v>46.201</v>
      </c>
      <c r="Z34" s="13">
        <v>56.658</v>
      </c>
      <c r="AA34" s="13">
        <v>61.313</v>
      </c>
      <c r="AB34" s="13"/>
      <c r="AC34" s="13">
        <v>321.752</v>
      </c>
      <c r="AD34" s="15">
        <f aca="true" t="shared" si="1" ref="AD34:AD65">SUM(U34+M34+AC34)</f>
        <v>965.578</v>
      </c>
    </row>
    <row r="35" spans="1:30" ht="13.5">
      <c r="A35" s="7">
        <v>313</v>
      </c>
      <c r="B35" s="7" t="s">
        <v>178</v>
      </c>
      <c r="C35" s="7" t="s">
        <v>124</v>
      </c>
      <c r="D35" s="7" t="s">
        <v>44</v>
      </c>
      <c r="E35" s="7" t="s">
        <v>69</v>
      </c>
      <c r="F35" s="9">
        <v>49.217</v>
      </c>
      <c r="G35" s="9">
        <v>55.816</v>
      </c>
      <c r="H35" s="9">
        <v>48.479</v>
      </c>
      <c r="I35" s="9">
        <v>48.339</v>
      </c>
      <c r="J35" s="9">
        <v>60.172</v>
      </c>
      <c r="K35" s="9">
        <v>61.877</v>
      </c>
      <c r="L35" s="9"/>
      <c r="M35" s="9">
        <v>323.9</v>
      </c>
      <c r="N35" s="11">
        <v>46.91</v>
      </c>
      <c r="O35" s="11">
        <v>54.822</v>
      </c>
      <c r="P35" s="11">
        <v>47.682</v>
      </c>
      <c r="Q35" s="11">
        <v>50.069</v>
      </c>
      <c r="R35" s="11">
        <v>59.776</v>
      </c>
      <c r="S35" s="11">
        <v>62.291</v>
      </c>
      <c r="T35" s="11"/>
      <c r="U35" s="11">
        <v>321.55</v>
      </c>
      <c r="V35" s="13">
        <v>46.903</v>
      </c>
      <c r="W35" s="13">
        <v>55.227</v>
      </c>
      <c r="X35" s="13">
        <v>47.444</v>
      </c>
      <c r="Y35" s="13">
        <v>49.478</v>
      </c>
      <c r="Z35" s="13">
        <v>60.128</v>
      </c>
      <c r="AA35" s="13">
        <v>62.454</v>
      </c>
      <c r="AB35" s="13"/>
      <c r="AC35" s="13">
        <v>321.634</v>
      </c>
      <c r="AD35" s="15">
        <f t="shared" si="1"/>
        <v>967.0840000000001</v>
      </c>
    </row>
    <row r="36" spans="1:30" ht="13.5">
      <c r="A36" s="7">
        <v>215</v>
      </c>
      <c r="B36" s="7" t="s">
        <v>150</v>
      </c>
      <c r="C36" s="7" t="s">
        <v>51</v>
      </c>
      <c r="D36" s="7" t="s">
        <v>129</v>
      </c>
      <c r="E36" s="7" t="s">
        <v>61</v>
      </c>
      <c r="F36" s="9">
        <v>47.998</v>
      </c>
      <c r="G36" s="9">
        <v>56.044</v>
      </c>
      <c r="H36" s="9">
        <v>52.29</v>
      </c>
      <c r="I36" s="9">
        <v>50.894</v>
      </c>
      <c r="J36" s="9">
        <v>61.748</v>
      </c>
      <c r="K36" s="9">
        <v>65.178</v>
      </c>
      <c r="L36" s="9"/>
      <c r="M36" s="9">
        <v>334.152</v>
      </c>
      <c r="N36" s="11">
        <v>47.491</v>
      </c>
      <c r="O36" s="11">
        <v>54.707</v>
      </c>
      <c r="P36" s="11">
        <v>47.165</v>
      </c>
      <c r="Q36" s="11">
        <v>47.326</v>
      </c>
      <c r="R36" s="11">
        <v>59.117</v>
      </c>
      <c r="S36" s="11">
        <v>62.695</v>
      </c>
      <c r="T36" s="11"/>
      <c r="U36" s="11">
        <v>318.501</v>
      </c>
      <c r="V36" s="13">
        <v>48.676</v>
      </c>
      <c r="W36" s="13">
        <v>53.475</v>
      </c>
      <c r="X36" s="13">
        <v>47.452</v>
      </c>
      <c r="Y36" s="13">
        <v>47.342</v>
      </c>
      <c r="Z36" s="13">
        <v>56.837</v>
      </c>
      <c r="AA36" s="13">
        <v>61.319</v>
      </c>
      <c r="AB36" s="13"/>
      <c r="AC36" s="13">
        <v>315.101</v>
      </c>
      <c r="AD36" s="15">
        <f t="shared" si="1"/>
        <v>967.754</v>
      </c>
    </row>
    <row r="37" spans="1:30" ht="13.5">
      <c r="A37" s="7">
        <v>236</v>
      </c>
      <c r="B37" s="7" t="s">
        <v>79</v>
      </c>
      <c r="C37" s="7" t="s">
        <v>124</v>
      </c>
      <c r="D37" s="7" t="s">
        <v>44</v>
      </c>
      <c r="E37" s="7" t="s">
        <v>75</v>
      </c>
      <c r="F37" s="9">
        <v>49.853</v>
      </c>
      <c r="G37" s="9">
        <v>53.752</v>
      </c>
      <c r="H37" s="9">
        <v>50.928</v>
      </c>
      <c r="I37" s="9">
        <v>49.076</v>
      </c>
      <c r="J37" s="9">
        <v>60.455</v>
      </c>
      <c r="K37" s="9">
        <v>62.664</v>
      </c>
      <c r="L37" s="9"/>
      <c r="M37" s="9">
        <v>326.728</v>
      </c>
      <c r="N37" s="11">
        <v>48.942</v>
      </c>
      <c r="O37" s="11">
        <v>52.67</v>
      </c>
      <c r="P37" s="11">
        <v>51.02</v>
      </c>
      <c r="Q37" s="11">
        <v>48.021</v>
      </c>
      <c r="R37" s="11">
        <v>59.428</v>
      </c>
      <c r="S37" s="11">
        <v>61.284</v>
      </c>
      <c r="T37" s="11"/>
      <c r="U37" s="11">
        <v>321.365</v>
      </c>
      <c r="V37" s="13">
        <v>47.838</v>
      </c>
      <c r="W37" s="13">
        <v>54.11</v>
      </c>
      <c r="X37" s="13">
        <v>49.946</v>
      </c>
      <c r="Y37" s="13">
        <v>47.753</v>
      </c>
      <c r="Z37" s="13">
        <v>59.141</v>
      </c>
      <c r="AA37" s="13">
        <v>61.427</v>
      </c>
      <c r="AB37" s="13"/>
      <c r="AC37" s="13">
        <v>320.215</v>
      </c>
      <c r="AD37" s="15">
        <f t="shared" si="1"/>
        <v>968.308</v>
      </c>
    </row>
    <row r="38" spans="1:30" ht="13.5">
      <c r="A38" s="7">
        <v>7</v>
      </c>
      <c r="B38" s="7" t="s">
        <v>40</v>
      </c>
      <c r="C38" s="7" t="s">
        <v>124</v>
      </c>
      <c r="D38" s="7" t="s">
        <v>44</v>
      </c>
      <c r="E38" s="7" t="s">
        <v>42</v>
      </c>
      <c r="F38" s="9">
        <v>49.058</v>
      </c>
      <c r="G38" s="9">
        <v>55.326</v>
      </c>
      <c r="H38" s="9">
        <v>49.261</v>
      </c>
      <c r="I38" s="9">
        <v>49.525</v>
      </c>
      <c r="J38" s="9">
        <v>59.77</v>
      </c>
      <c r="K38" s="9">
        <v>63.812</v>
      </c>
      <c r="L38" s="9"/>
      <c r="M38" s="9">
        <v>326.752</v>
      </c>
      <c r="N38" s="11">
        <v>47.547</v>
      </c>
      <c r="O38" s="11">
        <v>54.957</v>
      </c>
      <c r="P38" s="11">
        <v>47.852</v>
      </c>
      <c r="Q38" s="11">
        <v>47.886</v>
      </c>
      <c r="R38" s="11">
        <v>63.054</v>
      </c>
      <c r="S38" s="11">
        <v>62.905</v>
      </c>
      <c r="T38" s="11"/>
      <c r="U38" s="11">
        <v>324.201</v>
      </c>
      <c r="V38" s="13">
        <v>47.265</v>
      </c>
      <c r="W38" s="13">
        <v>55.808</v>
      </c>
      <c r="X38" s="13">
        <v>47.197</v>
      </c>
      <c r="Y38" s="13">
        <v>47.312</v>
      </c>
      <c r="Z38" s="13">
        <v>58.797</v>
      </c>
      <c r="AA38" s="13">
        <v>61.789</v>
      </c>
      <c r="AB38" s="13"/>
      <c r="AC38" s="13">
        <v>318.168</v>
      </c>
      <c r="AD38" s="15">
        <f t="shared" si="1"/>
        <v>969.121</v>
      </c>
    </row>
    <row r="39" spans="1:30" ht="13.5">
      <c r="A39" s="7">
        <v>203</v>
      </c>
      <c r="B39" s="7" t="s">
        <v>62</v>
      </c>
      <c r="C39" s="7" t="s">
        <v>124</v>
      </c>
      <c r="D39" s="7" t="s">
        <v>44</v>
      </c>
      <c r="E39" s="7" t="s">
        <v>59</v>
      </c>
      <c r="F39" s="9">
        <v>50.488</v>
      </c>
      <c r="G39" s="9">
        <v>54.444</v>
      </c>
      <c r="H39" s="9">
        <v>47.962</v>
      </c>
      <c r="I39" s="9">
        <v>47.821</v>
      </c>
      <c r="J39" s="9">
        <v>59.575</v>
      </c>
      <c r="K39" s="9">
        <v>68.189</v>
      </c>
      <c r="L39" s="9"/>
      <c r="M39" s="9">
        <v>328.479</v>
      </c>
      <c r="N39" s="11">
        <v>48.248</v>
      </c>
      <c r="O39" s="11">
        <v>54.509</v>
      </c>
      <c r="P39" s="11">
        <v>49.031</v>
      </c>
      <c r="Q39" s="11">
        <v>47.388</v>
      </c>
      <c r="R39" s="11">
        <v>58.625</v>
      </c>
      <c r="S39" s="11">
        <v>61.281</v>
      </c>
      <c r="T39" s="11"/>
      <c r="U39" s="11">
        <v>319.082</v>
      </c>
      <c r="V39" s="13">
        <v>46.344</v>
      </c>
      <c r="W39" s="13">
        <v>59.327</v>
      </c>
      <c r="X39" s="13">
        <v>48.902</v>
      </c>
      <c r="Y39" s="13">
        <v>47.172</v>
      </c>
      <c r="Z39" s="13">
        <v>58.929</v>
      </c>
      <c r="AA39" s="13">
        <v>61.677</v>
      </c>
      <c r="AB39" s="13"/>
      <c r="AC39" s="13">
        <v>322.351</v>
      </c>
      <c r="AD39" s="15">
        <f t="shared" si="1"/>
        <v>969.9119999999999</v>
      </c>
    </row>
    <row r="40" spans="1:30" ht="13.5">
      <c r="A40" s="7">
        <v>22</v>
      </c>
      <c r="B40" s="7" t="s">
        <v>49</v>
      </c>
      <c r="C40" s="7" t="s">
        <v>105</v>
      </c>
      <c r="D40" s="7" t="s">
        <v>131</v>
      </c>
      <c r="E40" s="7" t="s">
        <v>42</v>
      </c>
      <c r="F40" s="9">
        <v>48.023</v>
      </c>
      <c r="G40" s="9">
        <v>57.075</v>
      </c>
      <c r="H40" s="9">
        <v>48.851</v>
      </c>
      <c r="I40" s="9">
        <v>49.735</v>
      </c>
      <c r="J40" s="9">
        <v>61.624</v>
      </c>
      <c r="K40" s="9">
        <v>61.768</v>
      </c>
      <c r="L40" s="9"/>
      <c r="M40" s="9">
        <v>327.076</v>
      </c>
      <c r="N40" s="11">
        <v>48.631</v>
      </c>
      <c r="O40" s="11">
        <v>54.316</v>
      </c>
      <c r="P40" s="11">
        <v>48.88</v>
      </c>
      <c r="Q40" s="11">
        <v>48.508</v>
      </c>
      <c r="R40" s="11">
        <v>59.789</v>
      </c>
      <c r="S40" s="11">
        <v>62.075</v>
      </c>
      <c r="T40" s="11"/>
      <c r="U40" s="11">
        <v>322.199</v>
      </c>
      <c r="V40" s="13">
        <v>47.644</v>
      </c>
      <c r="W40" s="13">
        <v>54.147</v>
      </c>
      <c r="X40" s="13">
        <v>48.827</v>
      </c>
      <c r="Y40" s="13">
        <v>48.515</v>
      </c>
      <c r="Z40" s="13">
        <v>59.579</v>
      </c>
      <c r="AA40" s="13">
        <v>62.38</v>
      </c>
      <c r="AB40" s="13"/>
      <c r="AC40" s="13">
        <v>321.092</v>
      </c>
      <c r="AD40" s="15">
        <f t="shared" si="1"/>
        <v>970.3670000000001</v>
      </c>
    </row>
    <row r="41" spans="1:30" ht="13.5">
      <c r="A41" s="7">
        <v>319</v>
      </c>
      <c r="B41" s="7" t="s">
        <v>88</v>
      </c>
      <c r="C41" s="7" t="s">
        <v>134</v>
      </c>
      <c r="D41" s="7" t="s">
        <v>41</v>
      </c>
      <c r="E41" s="7" t="s">
        <v>86</v>
      </c>
      <c r="F41" s="9">
        <v>50.699</v>
      </c>
      <c r="G41" s="9">
        <v>57.023</v>
      </c>
      <c r="H41" s="9">
        <v>51.601</v>
      </c>
      <c r="I41" s="9">
        <v>48.357</v>
      </c>
      <c r="J41" s="9">
        <v>60.186</v>
      </c>
      <c r="K41" s="9">
        <v>63.168</v>
      </c>
      <c r="L41" s="9"/>
      <c r="M41" s="9">
        <v>331.034</v>
      </c>
      <c r="N41" s="11">
        <v>50.734</v>
      </c>
      <c r="O41" s="11">
        <v>54.589</v>
      </c>
      <c r="P41" s="11">
        <v>52.205</v>
      </c>
      <c r="Q41" s="11">
        <v>46.38</v>
      </c>
      <c r="R41" s="11">
        <v>57.717</v>
      </c>
      <c r="S41" s="11">
        <v>61.601</v>
      </c>
      <c r="T41" s="11"/>
      <c r="U41" s="11">
        <v>323.226</v>
      </c>
      <c r="V41" s="13">
        <v>47.32</v>
      </c>
      <c r="W41" s="13">
        <v>55.016</v>
      </c>
      <c r="X41" s="13">
        <v>48.433</v>
      </c>
      <c r="Y41" s="13">
        <v>47.639</v>
      </c>
      <c r="Z41" s="13">
        <v>56.763</v>
      </c>
      <c r="AA41" s="13">
        <v>62.042</v>
      </c>
      <c r="AB41" s="13"/>
      <c r="AC41" s="13">
        <v>317.213</v>
      </c>
      <c r="AD41" s="15">
        <f t="shared" si="1"/>
        <v>971.473</v>
      </c>
    </row>
    <row r="42" spans="1:30" ht="13.5">
      <c r="A42" s="7">
        <v>294</v>
      </c>
      <c r="B42" s="7" t="s">
        <v>168</v>
      </c>
      <c r="C42" s="7" t="s">
        <v>124</v>
      </c>
      <c r="D42" s="7" t="s">
        <v>44</v>
      </c>
      <c r="E42" s="7" t="s">
        <v>166</v>
      </c>
      <c r="F42" s="9">
        <v>51.965</v>
      </c>
      <c r="G42" s="9">
        <v>58.218</v>
      </c>
      <c r="H42" s="9">
        <v>48.543</v>
      </c>
      <c r="I42" s="9">
        <v>48.035</v>
      </c>
      <c r="J42" s="9">
        <v>61.102</v>
      </c>
      <c r="K42" s="9">
        <v>64.8</v>
      </c>
      <c r="L42" s="9"/>
      <c r="M42" s="9">
        <v>332.663</v>
      </c>
      <c r="N42" s="11">
        <v>47.729</v>
      </c>
      <c r="O42" s="11">
        <v>54.653</v>
      </c>
      <c r="P42" s="11">
        <v>54.073</v>
      </c>
      <c r="Q42" s="11">
        <v>47.061</v>
      </c>
      <c r="R42" s="11">
        <v>58.575</v>
      </c>
      <c r="S42" s="11">
        <v>63.173</v>
      </c>
      <c r="T42" s="11"/>
      <c r="U42" s="11">
        <v>325.264</v>
      </c>
      <c r="V42" s="13">
        <v>46.748</v>
      </c>
      <c r="W42" s="13">
        <v>53.783</v>
      </c>
      <c r="X42" s="13">
        <v>48.943</v>
      </c>
      <c r="Y42" s="13">
        <v>46.941</v>
      </c>
      <c r="Z42" s="13">
        <v>57.196</v>
      </c>
      <c r="AA42" s="13">
        <v>60.461</v>
      </c>
      <c r="AB42" s="13"/>
      <c r="AC42" s="13">
        <v>314.072</v>
      </c>
      <c r="AD42" s="15">
        <f t="shared" si="1"/>
        <v>971.999</v>
      </c>
    </row>
    <row r="43" spans="1:30" ht="13.5">
      <c r="A43" s="7">
        <v>234</v>
      </c>
      <c r="B43" s="7" t="s">
        <v>78</v>
      </c>
      <c r="C43" s="7" t="s">
        <v>51</v>
      </c>
      <c r="D43" s="7" t="s">
        <v>129</v>
      </c>
      <c r="E43" s="7" t="s">
        <v>75</v>
      </c>
      <c r="F43" s="9">
        <v>51.342</v>
      </c>
      <c r="G43" s="9">
        <v>54.41</v>
      </c>
      <c r="H43" s="9">
        <v>50.034</v>
      </c>
      <c r="I43" s="9">
        <v>50.77</v>
      </c>
      <c r="J43" s="9">
        <v>65.515</v>
      </c>
      <c r="K43" s="9">
        <v>67.788</v>
      </c>
      <c r="L43" s="9"/>
      <c r="M43" s="9">
        <v>339.859</v>
      </c>
      <c r="N43" s="11">
        <v>46.508</v>
      </c>
      <c r="O43" s="11">
        <v>54.956</v>
      </c>
      <c r="P43" s="11">
        <v>47.126</v>
      </c>
      <c r="Q43" s="11">
        <v>52.073</v>
      </c>
      <c r="R43" s="11">
        <v>58.799</v>
      </c>
      <c r="S43" s="11">
        <v>59.354</v>
      </c>
      <c r="T43" s="11"/>
      <c r="U43" s="11">
        <v>318.816</v>
      </c>
      <c r="V43" s="13">
        <v>48.487</v>
      </c>
      <c r="W43" s="13">
        <v>51.548</v>
      </c>
      <c r="X43" s="13">
        <v>46.73</v>
      </c>
      <c r="Y43" s="13">
        <v>50.881</v>
      </c>
      <c r="Z43" s="13">
        <v>56.171</v>
      </c>
      <c r="AA43" s="13">
        <v>61.687</v>
      </c>
      <c r="AB43" s="13"/>
      <c r="AC43" s="13">
        <v>315.504</v>
      </c>
      <c r="AD43" s="15">
        <f t="shared" si="1"/>
        <v>974.179</v>
      </c>
    </row>
    <row r="44" spans="1:30" ht="13.5">
      <c r="A44" s="7">
        <v>206</v>
      </c>
      <c r="B44" s="7" t="s">
        <v>66</v>
      </c>
      <c r="C44" s="7" t="s">
        <v>124</v>
      </c>
      <c r="D44" s="7" t="s">
        <v>44</v>
      </c>
      <c r="E44" s="7" t="s">
        <v>67</v>
      </c>
      <c r="F44" s="9">
        <v>47.822</v>
      </c>
      <c r="G44" s="9">
        <v>56.051</v>
      </c>
      <c r="H44" s="9">
        <v>49.325</v>
      </c>
      <c r="I44" s="9">
        <v>48.807</v>
      </c>
      <c r="J44" s="9">
        <v>59.27</v>
      </c>
      <c r="K44" s="9">
        <v>63.776</v>
      </c>
      <c r="L44" s="9"/>
      <c r="M44" s="9">
        <v>325.051</v>
      </c>
      <c r="N44" s="11">
        <v>47.438</v>
      </c>
      <c r="O44" s="11">
        <v>55.433</v>
      </c>
      <c r="P44" s="11">
        <v>49.754</v>
      </c>
      <c r="Q44" s="11">
        <v>49.104</v>
      </c>
      <c r="R44" s="11">
        <v>59.074</v>
      </c>
      <c r="S44" s="11">
        <v>63.184</v>
      </c>
      <c r="T44" s="11"/>
      <c r="U44" s="11">
        <v>323.987</v>
      </c>
      <c r="V44" s="13">
        <v>47.249</v>
      </c>
      <c r="W44" s="13">
        <v>54.167</v>
      </c>
      <c r="X44" s="13">
        <v>52.932</v>
      </c>
      <c r="Y44" s="13">
        <v>47.97</v>
      </c>
      <c r="Z44" s="13">
        <v>58.266</v>
      </c>
      <c r="AA44" s="13">
        <v>65.082</v>
      </c>
      <c r="AB44" s="13"/>
      <c r="AC44" s="13">
        <v>325.666</v>
      </c>
      <c r="AD44" s="15">
        <f t="shared" si="1"/>
        <v>974.704</v>
      </c>
    </row>
    <row r="45" spans="1:30" ht="13.5">
      <c r="A45" s="7">
        <v>229</v>
      </c>
      <c r="B45" s="7" t="s">
        <v>157</v>
      </c>
      <c r="C45" s="7" t="s">
        <v>124</v>
      </c>
      <c r="D45" s="7" t="s">
        <v>44</v>
      </c>
      <c r="E45" s="7" t="s">
        <v>75</v>
      </c>
      <c r="F45" s="9">
        <v>51.298</v>
      </c>
      <c r="G45" s="9">
        <v>59.326</v>
      </c>
      <c r="H45" s="9">
        <v>50.644</v>
      </c>
      <c r="I45" s="9">
        <v>47.794</v>
      </c>
      <c r="J45" s="9">
        <v>63.752</v>
      </c>
      <c r="K45" s="9">
        <v>64.347</v>
      </c>
      <c r="L45" s="9"/>
      <c r="M45" s="9">
        <v>337.161</v>
      </c>
      <c r="N45" s="11">
        <v>47.31</v>
      </c>
      <c r="O45" s="11">
        <v>52.733</v>
      </c>
      <c r="P45" s="11">
        <v>49.131</v>
      </c>
      <c r="Q45" s="11">
        <v>47.653</v>
      </c>
      <c r="R45" s="11">
        <v>58.107</v>
      </c>
      <c r="S45" s="11">
        <v>63.002</v>
      </c>
      <c r="T45" s="11"/>
      <c r="U45" s="11">
        <v>317.936</v>
      </c>
      <c r="V45" s="13">
        <v>50.237</v>
      </c>
      <c r="W45" s="13">
        <v>56.129</v>
      </c>
      <c r="X45" s="13">
        <v>49.852</v>
      </c>
      <c r="Y45" s="13">
        <v>48.231</v>
      </c>
      <c r="Z45" s="13">
        <v>57.684</v>
      </c>
      <c r="AA45" s="13">
        <v>60.119</v>
      </c>
      <c r="AB45" s="13"/>
      <c r="AC45" s="13">
        <v>322.252</v>
      </c>
      <c r="AD45" s="15">
        <f t="shared" si="1"/>
        <v>977.3489999999999</v>
      </c>
    </row>
    <row r="46" spans="1:30" ht="13.5">
      <c r="A46" s="7">
        <v>298</v>
      </c>
      <c r="B46" s="7" t="s">
        <v>173</v>
      </c>
      <c r="C46" s="7" t="s">
        <v>124</v>
      </c>
      <c r="D46" s="7" t="s">
        <v>44</v>
      </c>
      <c r="E46" s="7" t="s">
        <v>99</v>
      </c>
      <c r="F46" s="9">
        <v>50.088</v>
      </c>
      <c r="G46" s="9">
        <v>56.631</v>
      </c>
      <c r="H46" s="9">
        <v>50.604</v>
      </c>
      <c r="I46" s="9">
        <v>49.409</v>
      </c>
      <c r="J46" s="9">
        <v>59.684</v>
      </c>
      <c r="K46" s="9">
        <v>64.928</v>
      </c>
      <c r="L46" s="9"/>
      <c r="M46" s="9">
        <v>331.344</v>
      </c>
      <c r="N46" s="11">
        <v>49.188</v>
      </c>
      <c r="O46" s="11">
        <v>56.281</v>
      </c>
      <c r="P46" s="11">
        <v>48.965</v>
      </c>
      <c r="Q46" s="11">
        <v>49.825</v>
      </c>
      <c r="R46" s="11">
        <v>59.012</v>
      </c>
      <c r="S46" s="11">
        <v>63.313</v>
      </c>
      <c r="T46" s="11"/>
      <c r="U46" s="11">
        <v>326.584</v>
      </c>
      <c r="V46" s="13">
        <v>48.179</v>
      </c>
      <c r="W46" s="13">
        <v>54.729</v>
      </c>
      <c r="X46" s="13">
        <v>49.297</v>
      </c>
      <c r="Y46" s="13">
        <v>48.646</v>
      </c>
      <c r="Z46" s="13">
        <v>58.757</v>
      </c>
      <c r="AA46" s="13">
        <v>62.626</v>
      </c>
      <c r="AB46" s="13"/>
      <c r="AC46" s="13">
        <v>322.234</v>
      </c>
      <c r="AD46" s="15">
        <f t="shared" si="1"/>
        <v>980.162</v>
      </c>
    </row>
    <row r="47" spans="1:30" ht="13.5">
      <c r="A47" s="7">
        <v>99</v>
      </c>
      <c r="B47" s="7" t="s">
        <v>110</v>
      </c>
      <c r="C47" s="7" t="s">
        <v>51</v>
      </c>
      <c r="D47" s="7" t="s">
        <v>133</v>
      </c>
      <c r="E47" s="7" t="s">
        <v>42</v>
      </c>
      <c r="F47" s="9">
        <v>50.713</v>
      </c>
      <c r="G47" s="9">
        <v>56.185</v>
      </c>
      <c r="H47" s="9">
        <v>48.599</v>
      </c>
      <c r="I47" s="9">
        <v>49.053</v>
      </c>
      <c r="J47" s="9">
        <v>60.685</v>
      </c>
      <c r="K47" s="9">
        <v>63.782</v>
      </c>
      <c r="L47" s="9"/>
      <c r="M47" s="9">
        <v>329.017</v>
      </c>
      <c r="N47" s="11">
        <v>51.502</v>
      </c>
      <c r="O47" s="11">
        <v>54.968</v>
      </c>
      <c r="P47" s="11">
        <v>47.371</v>
      </c>
      <c r="Q47" s="11">
        <v>48.016</v>
      </c>
      <c r="R47" s="11">
        <v>57.553</v>
      </c>
      <c r="S47" s="11">
        <v>63.665</v>
      </c>
      <c r="T47" s="11"/>
      <c r="U47" s="11">
        <v>323.075</v>
      </c>
      <c r="V47" s="13">
        <v>47.475</v>
      </c>
      <c r="W47" s="13">
        <v>56.925</v>
      </c>
      <c r="X47" s="13">
        <v>50.935</v>
      </c>
      <c r="Y47" s="13">
        <v>48.33</v>
      </c>
      <c r="Z47" s="13">
        <v>59.83</v>
      </c>
      <c r="AA47" s="13">
        <v>66.475</v>
      </c>
      <c r="AB47" s="13"/>
      <c r="AC47" s="13">
        <v>329.97</v>
      </c>
      <c r="AD47" s="15">
        <f t="shared" si="1"/>
        <v>982.062</v>
      </c>
    </row>
    <row r="48" spans="1:30" ht="13.5">
      <c r="A48" s="7">
        <v>218</v>
      </c>
      <c r="B48" s="7" t="s">
        <v>70</v>
      </c>
      <c r="C48" s="7" t="s">
        <v>51</v>
      </c>
      <c r="D48" s="7" t="s">
        <v>133</v>
      </c>
      <c r="E48" s="7" t="s">
        <v>61</v>
      </c>
      <c r="F48" s="9">
        <v>49.591</v>
      </c>
      <c r="G48" s="9">
        <v>56.799</v>
      </c>
      <c r="H48" s="9">
        <v>51.637</v>
      </c>
      <c r="I48" s="9">
        <v>50.537</v>
      </c>
      <c r="J48" s="9">
        <v>59.982</v>
      </c>
      <c r="K48" s="9">
        <v>64.738</v>
      </c>
      <c r="L48" s="9"/>
      <c r="M48" s="9">
        <v>333.284</v>
      </c>
      <c r="N48" s="11">
        <v>52.031</v>
      </c>
      <c r="O48" s="11">
        <v>54.711</v>
      </c>
      <c r="P48" s="11">
        <v>50.235</v>
      </c>
      <c r="Q48" s="11">
        <v>48.125</v>
      </c>
      <c r="R48" s="11">
        <v>59.026</v>
      </c>
      <c r="S48" s="11">
        <v>63.661</v>
      </c>
      <c r="T48" s="11"/>
      <c r="U48" s="11">
        <v>327.789</v>
      </c>
      <c r="V48" s="13">
        <v>50.117</v>
      </c>
      <c r="W48" s="13">
        <v>53.396</v>
      </c>
      <c r="X48" s="13">
        <v>46.59</v>
      </c>
      <c r="Y48" s="13">
        <v>48.787</v>
      </c>
      <c r="Z48" s="13">
        <v>61.547</v>
      </c>
      <c r="AA48" s="13">
        <v>65.085</v>
      </c>
      <c r="AB48" s="13"/>
      <c r="AC48" s="13">
        <v>325.522</v>
      </c>
      <c r="AD48" s="15">
        <f t="shared" si="1"/>
        <v>986.595</v>
      </c>
    </row>
    <row r="49" spans="1:30" ht="13.5">
      <c r="A49" s="7">
        <v>108</v>
      </c>
      <c r="B49" s="7" t="s">
        <v>111</v>
      </c>
      <c r="C49" s="7" t="s">
        <v>51</v>
      </c>
      <c r="D49" s="7" t="s">
        <v>133</v>
      </c>
      <c r="E49" s="7" t="s">
        <v>112</v>
      </c>
      <c r="F49" s="9">
        <v>49.352</v>
      </c>
      <c r="G49" s="9">
        <v>59.388</v>
      </c>
      <c r="H49" s="9">
        <v>54.336</v>
      </c>
      <c r="I49" s="9">
        <v>53.116</v>
      </c>
      <c r="J49" s="9">
        <v>62.003</v>
      </c>
      <c r="K49" s="9">
        <v>70.117</v>
      </c>
      <c r="L49" s="9"/>
      <c r="M49" s="9">
        <v>348.312</v>
      </c>
      <c r="N49" s="11">
        <v>46.947</v>
      </c>
      <c r="O49" s="11">
        <v>57.07</v>
      </c>
      <c r="P49" s="11">
        <v>47.381</v>
      </c>
      <c r="Q49" s="11">
        <v>50.15</v>
      </c>
      <c r="R49" s="11">
        <v>57.564</v>
      </c>
      <c r="S49" s="11">
        <v>60.937</v>
      </c>
      <c r="T49" s="11"/>
      <c r="U49" s="11">
        <v>320.049</v>
      </c>
      <c r="V49" s="13">
        <v>46.107</v>
      </c>
      <c r="W49" s="13">
        <v>56.399</v>
      </c>
      <c r="X49" s="13">
        <v>46.859</v>
      </c>
      <c r="Y49" s="13">
        <v>49.861</v>
      </c>
      <c r="Z49" s="13">
        <v>57.011</v>
      </c>
      <c r="AA49" s="13">
        <v>63.301</v>
      </c>
      <c r="AB49" s="13"/>
      <c r="AC49" s="13">
        <v>319.538</v>
      </c>
      <c r="AD49" s="15">
        <f t="shared" si="1"/>
        <v>987.899</v>
      </c>
    </row>
    <row r="50" spans="1:30" ht="13.5">
      <c r="A50" s="7">
        <v>232</v>
      </c>
      <c r="B50" s="7" t="s">
        <v>77</v>
      </c>
      <c r="C50" s="7" t="s">
        <v>105</v>
      </c>
      <c r="D50" s="7" t="s">
        <v>131</v>
      </c>
      <c r="E50" s="7" t="s">
        <v>75</v>
      </c>
      <c r="F50" s="9">
        <v>49.669</v>
      </c>
      <c r="G50" s="9">
        <v>56.916</v>
      </c>
      <c r="H50" s="9">
        <v>50.949</v>
      </c>
      <c r="I50" s="9">
        <v>51.012</v>
      </c>
      <c r="J50" s="9">
        <v>63.13</v>
      </c>
      <c r="K50" s="9">
        <v>65.026</v>
      </c>
      <c r="L50" s="9"/>
      <c r="M50" s="9">
        <v>336.702</v>
      </c>
      <c r="N50" s="11">
        <v>49.605</v>
      </c>
      <c r="O50" s="11">
        <v>56.64</v>
      </c>
      <c r="P50" s="11">
        <v>49.211</v>
      </c>
      <c r="Q50" s="11">
        <v>49.203</v>
      </c>
      <c r="R50" s="11">
        <v>60.091</v>
      </c>
      <c r="S50" s="11">
        <v>62.18</v>
      </c>
      <c r="T50" s="11"/>
      <c r="U50" s="11">
        <v>326.93</v>
      </c>
      <c r="V50" s="13">
        <v>47.95</v>
      </c>
      <c r="W50" s="13">
        <v>56.468</v>
      </c>
      <c r="X50" s="13">
        <v>49.589</v>
      </c>
      <c r="Y50" s="13">
        <v>48.447</v>
      </c>
      <c r="Z50" s="13">
        <v>59.6</v>
      </c>
      <c r="AA50" s="13">
        <v>66.087</v>
      </c>
      <c r="AB50" s="13"/>
      <c r="AC50" s="13">
        <v>328.141</v>
      </c>
      <c r="AD50" s="15">
        <f t="shared" si="1"/>
        <v>991.7730000000001</v>
      </c>
    </row>
    <row r="51" spans="1:30" ht="13.5">
      <c r="A51" s="7">
        <v>221</v>
      </c>
      <c r="B51" s="7" t="s">
        <v>72</v>
      </c>
      <c r="C51" s="7" t="s">
        <v>51</v>
      </c>
      <c r="D51" s="7" t="s">
        <v>129</v>
      </c>
      <c r="E51" s="7" t="s">
        <v>61</v>
      </c>
      <c r="F51" s="9">
        <v>63.999</v>
      </c>
      <c r="G51" s="9">
        <v>54.73</v>
      </c>
      <c r="H51" s="9">
        <v>50.261</v>
      </c>
      <c r="I51" s="9">
        <v>50.484</v>
      </c>
      <c r="J51" s="9">
        <v>63.276</v>
      </c>
      <c r="K51" s="9">
        <v>67.191</v>
      </c>
      <c r="L51" s="9"/>
      <c r="M51" s="9">
        <v>349.941</v>
      </c>
      <c r="N51" s="11">
        <v>47.829</v>
      </c>
      <c r="O51" s="11">
        <v>53.89</v>
      </c>
      <c r="P51" s="11">
        <v>49.12</v>
      </c>
      <c r="Q51" s="11">
        <v>47.659</v>
      </c>
      <c r="R51" s="11">
        <v>60.666</v>
      </c>
      <c r="S51" s="11">
        <v>61.609</v>
      </c>
      <c r="T51" s="11"/>
      <c r="U51" s="11">
        <v>320.773</v>
      </c>
      <c r="V51" s="13">
        <v>46.97</v>
      </c>
      <c r="W51" s="13">
        <v>53.602</v>
      </c>
      <c r="X51" s="13">
        <v>49.92</v>
      </c>
      <c r="Y51" s="13">
        <v>50.034</v>
      </c>
      <c r="Z51" s="13">
        <v>58.836</v>
      </c>
      <c r="AA51" s="13">
        <v>63.238</v>
      </c>
      <c r="AB51" s="13"/>
      <c r="AC51" s="13">
        <v>322.6</v>
      </c>
      <c r="AD51" s="15">
        <f t="shared" si="1"/>
        <v>993.314</v>
      </c>
    </row>
    <row r="52" spans="1:30" ht="13.5">
      <c r="A52" s="7">
        <v>11</v>
      </c>
      <c r="B52" s="7" t="s">
        <v>43</v>
      </c>
      <c r="C52" s="7" t="s">
        <v>124</v>
      </c>
      <c r="D52" s="7" t="s">
        <v>44</v>
      </c>
      <c r="E52" s="7" t="s">
        <v>42</v>
      </c>
      <c r="F52" s="9">
        <v>48.529</v>
      </c>
      <c r="G52" s="9">
        <v>57.054</v>
      </c>
      <c r="H52" s="9">
        <v>49.495</v>
      </c>
      <c r="I52" s="9">
        <v>49.069</v>
      </c>
      <c r="J52" s="9">
        <v>63.9</v>
      </c>
      <c r="K52" s="9">
        <v>65.225</v>
      </c>
      <c r="L52" s="9"/>
      <c r="M52" s="9">
        <v>333.272</v>
      </c>
      <c r="N52" s="11">
        <v>48.463</v>
      </c>
      <c r="O52" s="11">
        <v>56.48</v>
      </c>
      <c r="P52" s="11">
        <v>50.339</v>
      </c>
      <c r="Q52" s="11">
        <v>48.588</v>
      </c>
      <c r="R52" s="11">
        <v>67.046</v>
      </c>
      <c r="S52" s="11">
        <v>63.517</v>
      </c>
      <c r="T52" s="11"/>
      <c r="U52" s="11">
        <v>334.433</v>
      </c>
      <c r="V52" s="13">
        <v>48.421</v>
      </c>
      <c r="W52" s="13">
        <v>54.507</v>
      </c>
      <c r="X52" s="13">
        <v>49.614</v>
      </c>
      <c r="Y52" s="13">
        <v>48.083</v>
      </c>
      <c r="Z52" s="13">
        <v>60.183</v>
      </c>
      <c r="AA52" s="13">
        <v>66.331</v>
      </c>
      <c r="AB52" s="13"/>
      <c r="AC52" s="13">
        <v>327.139</v>
      </c>
      <c r="AD52" s="15">
        <f t="shared" si="1"/>
        <v>994.8439999999999</v>
      </c>
    </row>
    <row r="53" spans="1:30" ht="13.5">
      <c r="A53" s="7">
        <v>354</v>
      </c>
      <c r="B53" s="7" t="s">
        <v>102</v>
      </c>
      <c r="C53" s="7" t="s">
        <v>105</v>
      </c>
      <c r="D53" s="7" t="s">
        <v>131</v>
      </c>
      <c r="E53" s="7" t="s">
        <v>86</v>
      </c>
      <c r="F53" s="9">
        <v>52.107</v>
      </c>
      <c r="G53" s="9">
        <v>59.716</v>
      </c>
      <c r="H53" s="9">
        <v>50.056</v>
      </c>
      <c r="I53" s="9">
        <v>50.192</v>
      </c>
      <c r="J53" s="9">
        <v>60.197</v>
      </c>
      <c r="K53" s="9">
        <v>69.031</v>
      </c>
      <c r="L53" s="9"/>
      <c r="M53" s="9">
        <v>341.299</v>
      </c>
      <c r="N53" s="11">
        <v>48.631</v>
      </c>
      <c r="O53" s="11">
        <v>57.951</v>
      </c>
      <c r="P53" s="11">
        <v>49.125</v>
      </c>
      <c r="Q53" s="11">
        <v>49.42</v>
      </c>
      <c r="R53" s="11">
        <v>58.64</v>
      </c>
      <c r="S53" s="11">
        <v>62.69</v>
      </c>
      <c r="T53" s="11"/>
      <c r="U53" s="11">
        <v>326.457</v>
      </c>
      <c r="V53" s="13">
        <v>50.481</v>
      </c>
      <c r="W53" s="13">
        <v>55.872</v>
      </c>
      <c r="X53" s="13">
        <v>49.302</v>
      </c>
      <c r="Y53" s="13">
        <v>49.249</v>
      </c>
      <c r="Z53" s="13">
        <v>58.539</v>
      </c>
      <c r="AA53" s="13">
        <v>66.173</v>
      </c>
      <c r="AB53" s="13"/>
      <c r="AC53" s="13">
        <v>329.616</v>
      </c>
      <c r="AD53" s="15">
        <f t="shared" si="1"/>
        <v>997.372</v>
      </c>
    </row>
    <row r="54" spans="1:30" ht="13.5">
      <c r="A54" s="7">
        <v>12</v>
      </c>
      <c r="B54" s="7" t="s">
        <v>125</v>
      </c>
      <c r="C54" s="7" t="s">
        <v>124</v>
      </c>
      <c r="D54" s="7" t="s">
        <v>44</v>
      </c>
      <c r="E54" s="7" t="s">
        <v>126</v>
      </c>
      <c r="F54" s="9">
        <v>50.216</v>
      </c>
      <c r="G54" s="9">
        <v>67.79</v>
      </c>
      <c r="H54" s="9">
        <v>51.152</v>
      </c>
      <c r="I54" s="9">
        <v>51.419</v>
      </c>
      <c r="J54" s="9">
        <v>66.426</v>
      </c>
      <c r="K54" s="9">
        <v>67.08</v>
      </c>
      <c r="L54" s="9"/>
      <c r="M54" s="9">
        <v>354.083</v>
      </c>
      <c r="N54" s="11">
        <v>47.772</v>
      </c>
      <c r="O54" s="11">
        <v>56.174</v>
      </c>
      <c r="P54" s="11">
        <v>48.741</v>
      </c>
      <c r="Q54" s="11">
        <v>47.68</v>
      </c>
      <c r="R54" s="11">
        <v>59.808</v>
      </c>
      <c r="S54" s="11">
        <v>65.193</v>
      </c>
      <c r="T54" s="11"/>
      <c r="U54" s="11">
        <v>325.368</v>
      </c>
      <c r="V54" s="13">
        <v>47.342</v>
      </c>
      <c r="W54" s="13">
        <v>53.702</v>
      </c>
      <c r="X54" s="13">
        <v>49.304</v>
      </c>
      <c r="Y54" s="13">
        <v>49.07</v>
      </c>
      <c r="Z54" s="13">
        <v>59.064</v>
      </c>
      <c r="AA54" s="13">
        <v>64.707</v>
      </c>
      <c r="AB54" s="13"/>
      <c r="AC54" s="13">
        <v>323.189</v>
      </c>
      <c r="AD54" s="15">
        <f t="shared" si="1"/>
        <v>1002.6400000000001</v>
      </c>
    </row>
    <row r="55" spans="1:30" ht="13.5">
      <c r="A55" s="7">
        <v>312</v>
      </c>
      <c r="B55" s="7" t="s">
        <v>83</v>
      </c>
      <c r="C55" s="7" t="s">
        <v>134</v>
      </c>
      <c r="D55" s="7" t="s">
        <v>129</v>
      </c>
      <c r="E55" s="7" t="s">
        <v>69</v>
      </c>
      <c r="F55" s="9">
        <v>48.302</v>
      </c>
      <c r="G55" s="9">
        <v>59.411</v>
      </c>
      <c r="H55" s="9">
        <v>51.316</v>
      </c>
      <c r="I55" s="9">
        <v>50.462</v>
      </c>
      <c r="J55" s="9">
        <v>65.839</v>
      </c>
      <c r="K55" s="9">
        <v>64.808</v>
      </c>
      <c r="L55" s="9"/>
      <c r="M55" s="9">
        <v>340.138</v>
      </c>
      <c r="N55" s="11">
        <v>48.018</v>
      </c>
      <c r="O55" s="11">
        <v>57.887</v>
      </c>
      <c r="P55" s="11">
        <v>52.058</v>
      </c>
      <c r="Q55" s="11">
        <v>49.203</v>
      </c>
      <c r="R55" s="11">
        <v>63.79</v>
      </c>
      <c r="S55" s="11">
        <v>67.494</v>
      </c>
      <c r="T55" s="11"/>
      <c r="U55" s="11">
        <v>338.45</v>
      </c>
      <c r="V55" s="13">
        <v>51.22</v>
      </c>
      <c r="W55" s="13">
        <v>54.217</v>
      </c>
      <c r="X55" s="13">
        <v>48.068</v>
      </c>
      <c r="Y55" s="13">
        <v>48.874</v>
      </c>
      <c r="Z55" s="13">
        <v>58.959</v>
      </c>
      <c r="AA55" s="13">
        <v>67.614</v>
      </c>
      <c r="AB55" s="13"/>
      <c r="AC55" s="13">
        <v>328.952</v>
      </c>
      <c r="AD55" s="15">
        <f t="shared" si="1"/>
        <v>1007.54</v>
      </c>
    </row>
    <row r="56" spans="1:30" ht="13.5">
      <c r="A56" s="7">
        <v>327</v>
      </c>
      <c r="B56" s="7" t="s">
        <v>92</v>
      </c>
      <c r="C56" s="7" t="s">
        <v>105</v>
      </c>
      <c r="D56" s="7" t="s">
        <v>138</v>
      </c>
      <c r="E56" s="7" t="s">
        <v>65</v>
      </c>
      <c r="F56" s="9">
        <v>51.024</v>
      </c>
      <c r="G56" s="9">
        <v>59.251</v>
      </c>
      <c r="H56" s="9">
        <v>50.851</v>
      </c>
      <c r="I56" s="9">
        <v>50.735</v>
      </c>
      <c r="J56" s="9">
        <v>63.683</v>
      </c>
      <c r="K56" s="9">
        <v>66.799</v>
      </c>
      <c r="L56" s="9"/>
      <c r="M56" s="9">
        <v>342.343</v>
      </c>
      <c r="N56" s="11">
        <v>50.435</v>
      </c>
      <c r="O56" s="11">
        <v>57.375</v>
      </c>
      <c r="P56" s="11">
        <v>50.264</v>
      </c>
      <c r="Q56" s="11">
        <v>49.732</v>
      </c>
      <c r="R56" s="11">
        <v>62.695</v>
      </c>
      <c r="S56" s="11">
        <v>65.409</v>
      </c>
      <c r="T56" s="11"/>
      <c r="U56" s="11">
        <v>335.91</v>
      </c>
      <c r="V56" s="13">
        <v>49.554</v>
      </c>
      <c r="W56" s="13">
        <v>58.615</v>
      </c>
      <c r="X56" s="13">
        <v>50.033</v>
      </c>
      <c r="Y56" s="13">
        <v>53.603</v>
      </c>
      <c r="Z56" s="13">
        <v>60.604</v>
      </c>
      <c r="AA56" s="13">
        <v>63.496</v>
      </c>
      <c r="AB56" s="13"/>
      <c r="AC56" s="13">
        <v>335.905</v>
      </c>
      <c r="AD56" s="15">
        <f t="shared" si="1"/>
        <v>1014.158</v>
      </c>
    </row>
    <row r="57" spans="1:30" ht="13.5">
      <c r="A57" s="7">
        <v>115</v>
      </c>
      <c r="B57" s="7" t="s">
        <v>143</v>
      </c>
      <c r="C57" s="7" t="s">
        <v>51</v>
      </c>
      <c r="D57" s="7" t="s">
        <v>129</v>
      </c>
      <c r="E57" s="7" t="s">
        <v>112</v>
      </c>
      <c r="F57" s="9">
        <v>51.975</v>
      </c>
      <c r="G57" s="9">
        <v>62.181</v>
      </c>
      <c r="H57" s="9">
        <v>51.494</v>
      </c>
      <c r="I57" s="9">
        <v>49.687</v>
      </c>
      <c r="J57" s="9">
        <v>66.516</v>
      </c>
      <c r="K57" s="9">
        <v>67.518</v>
      </c>
      <c r="L57" s="9"/>
      <c r="M57" s="9">
        <v>349.371</v>
      </c>
      <c r="N57" s="11">
        <v>48.638</v>
      </c>
      <c r="O57" s="11">
        <v>57.293</v>
      </c>
      <c r="P57" s="11">
        <v>50.015</v>
      </c>
      <c r="Q57" s="11">
        <v>57.231</v>
      </c>
      <c r="R57" s="11">
        <v>64.306</v>
      </c>
      <c r="S57" s="11">
        <v>66.34</v>
      </c>
      <c r="T57" s="11"/>
      <c r="U57" s="11">
        <v>343.823</v>
      </c>
      <c r="V57" s="13">
        <v>47.224</v>
      </c>
      <c r="W57" s="13">
        <v>55.135</v>
      </c>
      <c r="X57" s="13">
        <v>52.039</v>
      </c>
      <c r="Y57" s="13">
        <v>48.861</v>
      </c>
      <c r="Z57" s="13">
        <v>58.914</v>
      </c>
      <c r="AA57" s="13">
        <v>62.119</v>
      </c>
      <c r="AB57" s="13"/>
      <c r="AC57" s="13">
        <v>324.292</v>
      </c>
      <c r="AD57" s="15">
        <f t="shared" si="1"/>
        <v>1017.4859999999999</v>
      </c>
    </row>
    <row r="58" spans="1:30" ht="13.5">
      <c r="A58" s="7">
        <v>228</v>
      </c>
      <c r="B58" s="7" t="s">
        <v>156</v>
      </c>
      <c r="C58" s="7" t="s">
        <v>51</v>
      </c>
      <c r="D58" s="7" t="s">
        <v>129</v>
      </c>
      <c r="E58" s="7" t="s">
        <v>75</v>
      </c>
      <c r="F58" s="9">
        <v>49.158</v>
      </c>
      <c r="G58" s="9">
        <v>66.007</v>
      </c>
      <c r="H58" s="9">
        <v>53.995</v>
      </c>
      <c r="I58" s="9">
        <v>54.191</v>
      </c>
      <c r="J58" s="9">
        <v>61.154</v>
      </c>
      <c r="K58" s="9">
        <v>66.707</v>
      </c>
      <c r="L58" s="9"/>
      <c r="M58" s="9">
        <v>351.212</v>
      </c>
      <c r="N58" s="11">
        <v>54.405</v>
      </c>
      <c r="O58" s="11">
        <v>57.209</v>
      </c>
      <c r="P58" s="11">
        <v>53.448</v>
      </c>
      <c r="Q58" s="11">
        <v>49.6</v>
      </c>
      <c r="R58" s="11">
        <v>59.868</v>
      </c>
      <c r="S58" s="11">
        <v>72.584</v>
      </c>
      <c r="T58" s="11"/>
      <c r="U58" s="11">
        <v>347.114</v>
      </c>
      <c r="V58" s="13">
        <v>48.921</v>
      </c>
      <c r="W58" s="13">
        <v>54.881</v>
      </c>
      <c r="X58" s="13">
        <v>53.634</v>
      </c>
      <c r="Y58" s="13">
        <v>49.001</v>
      </c>
      <c r="Z58" s="13">
        <v>59.195</v>
      </c>
      <c r="AA58" s="13">
        <v>69.573</v>
      </c>
      <c r="AB58" s="13"/>
      <c r="AC58" s="13">
        <v>335.205</v>
      </c>
      <c r="AD58" s="15">
        <f t="shared" si="1"/>
        <v>1033.531</v>
      </c>
    </row>
    <row r="59" spans="1:30" ht="13.5">
      <c r="A59" s="7">
        <v>216</v>
      </c>
      <c r="B59" s="7" t="s">
        <v>151</v>
      </c>
      <c r="C59" s="7" t="s">
        <v>51</v>
      </c>
      <c r="D59" s="7" t="s">
        <v>133</v>
      </c>
      <c r="E59" s="7" t="s">
        <v>69</v>
      </c>
      <c r="F59" s="9">
        <v>55.33</v>
      </c>
      <c r="G59" s="9">
        <v>62.836</v>
      </c>
      <c r="H59" s="9">
        <v>53.172</v>
      </c>
      <c r="I59" s="9">
        <v>52.39</v>
      </c>
      <c r="J59" s="9">
        <v>63.476</v>
      </c>
      <c r="K59" s="9">
        <v>66.187</v>
      </c>
      <c r="L59" s="9"/>
      <c r="M59" s="9">
        <v>353.391</v>
      </c>
      <c r="N59" s="11">
        <v>51.57</v>
      </c>
      <c r="O59" s="11">
        <v>61.337</v>
      </c>
      <c r="P59" s="11">
        <v>55.48</v>
      </c>
      <c r="Q59" s="11">
        <v>51.094</v>
      </c>
      <c r="R59" s="11">
        <v>60.331</v>
      </c>
      <c r="S59" s="11">
        <v>67.237</v>
      </c>
      <c r="T59" s="11"/>
      <c r="U59" s="11">
        <v>347.049</v>
      </c>
      <c r="V59" s="13">
        <v>48.705</v>
      </c>
      <c r="W59" s="13">
        <v>56.446</v>
      </c>
      <c r="X59" s="13">
        <v>51.793</v>
      </c>
      <c r="Y59" s="13">
        <v>51.015</v>
      </c>
      <c r="Z59" s="13">
        <v>59.909</v>
      </c>
      <c r="AA59" s="13">
        <v>66.41</v>
      </c>
      <c r="AB59" s="13"/>
      <c r="AC59" s="13">
        <v>334.278</v>
      </c>
      <c r="AD59" s="15">
        <f t="shared" si="1"/>
        <v>1034.718</v>
      </c>
    </row>
    <row r="60" spans="1:30" ht="13.5">
      <c r="A60" s="7">
        <v>297</v>
      </c>
      <c r="B60" s="7" t="s">
        <v>172</v>
      </c>
      <c r="C60" s="7" t="s">
        <v>45</v>
      </c>
      <c r="D60" s="7" t="s">
        <v>44</v>
      </c>
      <c r="E60" s="7" t="s">
        <v>99</v>
      </c>
      <c r="F60" s="9">
        <v>54.952</v>
      </c>
      <c r="G60" s="9">
        <v>63.43</v>
      </c>
      <c r="H60" s="9">
        <v>52.875</v>
      </c>
      <c r="I60" s="9">
        <v>53.028</v>
      </c>
      <c r="J60" s="9">
        <v>64.111</v>
      </c>
      <c r="K60" s="9">
        <v>67.642</v>
      </c>
      <c r="L60" s="9"/>
      <c r="M60" s="9">
        <v>356.038</v>
      </c>
      <c r="N60" s="11">
        <v>52.338</v>
      </c>
      <c r="O60" s="11">
        <v>57.259</v>
      </c>
      <c r="P60" s="11">
        <v>53.221</v>
      </c>
      <c r="Q60" s="11">
        <v>52.2</v>
      </c>
      <c r="R60" s="11">
        <v>62.438</v>
      </c>
      <c r="S60" s="11">
        <v>65.452</v>
      </c>
      <c r="T60" s="11"/>
      <c r="U60" s="11">
        <v>342.908</v>
      </c>
      <c r="V60" s="13">
        <v>51.321</v>
      </c>
      <c r="W60" s="13">
        <v>56.571</v>
      </c>
      <c r="X60" s="13">
        <v>51.261</v>
      </c>
      <c r="Y60" s="13">
        <v>51.921</v>
      </c>
      <c r="Z60" s="13">
        <v>61.482</v>
      </c>
      <c r="AA60" s="13">
        <v>68.75</v>
      </c>
      <c r="AB60" s="13"/>
      <c r="AC60" s="13">
        <v>341.306</v>
      </c>
      <c r="AD60" s="15">
        <f t="shared" si="1"/>
        <v>1040.252</v>
      </c>
    </row>
    <row r="61" spans="1:30" ht="13.5">
      <c r="A61" s="7">
        <v>71</v>
      </c>
      <c r="B61" s="7" t="s">
        <v>113</v>
      </c>
      <c r="C61" s="7" t="s">
        <v>51</v>
      </c>
      <c r="D61" s="7" t="s">
        <v>133</v>
      </c>
      <c r="E61" s="7" t="s">
        <v>42</v>
      </c>
      <c r="F61" s="9">
        <v>51.954</v>
      </c>
      <c r="G61" s="9">
        <v>65.777</v>
      </c>
      <c r="H61" s="9">
        <v>60.727</v>
      </c>
      <c r="I61" s="9">
        <v>58.071</v>
      </c>
      <c r="J61" s="9">
        <v>68.175</v>
      </c>
      <c r="K61" s="9">
        <v>71.411</v>
      </c>
      <c r="L61" s="9"/>
      <c r="M61" s="9">
        <v>376.115</v>
      </c>
      <c r="N61" s="11">
        <v>48.846</v>
      </c>
      <c r="O61" s="11">
        <v>61.511</v>
      </c>
      <c r="P61" s="11">
        <v>51.968</v>
      </c>
      <c r="Q61" s="11">
        <v>49.554</v>
      </c>
      <c r="R61" s="11">
        <v>63.226</v>
      </c>
      <c r="S61" s="11">
        <v>66.311</v>
      </c>
      <c r="T61" s="11"/>
      <c r="U61" s="11">
        <v>341.416</v>
      </c>
      <c r="V61" s="13">
        <v>49.536</v>
      </c>
      <c r="W61" s="13">
        <v>58.624</v>
      </c>
      <c r="X61" s="13">
        <v>53.609</v>
      </c>
      <c r="Y61" s="13">
        <v>48.407</v>
      </c>
      <c r="Z61" s="13">
        <v>59.332</v>
      </c>
      <c r="AA61" s="13">
        <v>63.813</v>
      </c>
      <c r="AB61" s="13"/>
      <c r="AC61" s="13">
        <v>333.321</v>
      </c>
      <c r="AD61" s="15">
        <f t="shared" si="1"/>
        <v>1050.8519999999999</v>
      </c>
    </row>
    <row r="62" spans="1:30" ht="13.5">
      <c r="A62" s="7">
        <v>49</v>
      </c>
      <c r="B62" s="7" t="s">
        <v>136</v>
      </c>
      <c r="C62" s="7" t="s">
        <v>134</v>
      </c>
      <c r="D62" s="7" t="s">
        <v>41</v>
      </c>
      <c r="E62" s="7" t="s">
        <v>126</v>
      </c>
      <c r="F62" s="9">
        <v>53.92</v>
      </c>
      <c r="G62" s="9">
        <v>63.911</v>
      </c>
      <c r="H62" s="9">
        <v>58.479</v>
      </c>
      <c r="I62" s="9">
        <v>53.149</v>
      </c>
      <c r="J62" s="9">
        <v>64.617</v>
      </c>
      <c r="K62" s="9">
        <v>68.645</v>
      </c>
      <c r="L62" s="9"/>
      <c r="M62" s="9">
        <v>362.721</v>
      </c>
      <c r="N62" s="11">
        <v>50.559</v>
      </c>
      <c r="O62" s="11">
        <v>56.349</v>
      </c>
      <c r="P62" s="11">
        <v>51.185</v>
      </c>
      <c r="Q62" s="11">
        <v>52.687</v>
      </c>
      <c r="R62" s="11">
        <v>62.551</v>
      </c>
      <c r="S62" s="11">
        <v>66.059</v>
      </c>
      <c r="T62" s="11"/>
      <c r="U62" s="11">
        <v>339.39</v>
      </c>
      <c r="V62" s="13">
        <v>54.989</v>
      </c>
      <c r="W62" s="13">
        <v>58.56</v>
      </c>
      <c r="X62" s="13">
        <v>52.165</v>
      </c>
      <c r="Y62" s="13">
        <v>51.734</v>
      </c>
      <c r="Z62" s="13">
        <v>63.837</v>
      </c>
      <c r="AA62" s="13">
        <v>71.189</v>
      </c>
      <c r="AB62" s="13"/>
      <c r="AC62" s="13">
        <v>352.474</v>
      </c>
      <c r="AD62" s="15">
        <f t="shared" si="1"/>
        <v>1054.585</v>
      </c>
    </row>
    <row r="63" spans="1:30" ht="13.5">
      <c r="A63" s="7">
        <v>305</v>
      </c>
      <c r="B63" s="7" t="s">
        <v>175</v>
      </c>
      <c r="C63" s="7" t="s">
        <v>105</v>
      </c>
      <c r="D63" s="7" t="s">
        <v>131</v>
      </c>
      <c r="E63" s="7" t="s">
        <v>176</v>
      </c>
      <c r="F63" s="9">
        <v>55.133</v>
      </c>
      <c r="G63" s="9">
        <v>64.134</v>
      </c>
      <c r="H63" s="9">
        <v>54.182</v>
      </c>
      <c r="I63" s="9">
        <v>52.622</v>
      </c>
      <c r="J63" s="9">
        <v>63.722</v>
      </c>
      <c r="K63" s="9">
        <v>68.284</v>
      </c>
      <c r="L63" s="9"/>
      <c r="M63" s="9">
        <v>358.077</v>
      </c>
      <c r="N63" s="11">
        <v>55.142</v>
      </c>
      <c r="O63" s="11">
        <v>60.597</v>
      </c>
      <c r="P63" s="11">
        <v>53.135</v>
      </c>
      <c r="Q63" s="11">
        <v>52.64</v>
      </c>
      <c r="R63" s="11">
        <v>64.668</v>
      </c>
      <c r="S63" s="11">
        <v>67.752</v>
      </c>
      <c r="T63" s="11"/>
      <c r="U63" s="11">
        <v>353.934</v>
      </c>
      <c r="V63" s="13">
        <v>51.732</v>
      </c>
      <c r="W63" s="13">
        <v>57.626</v>
      </c>
      <c r="X63" s="13">
        <v>53.318</v>
      </c>
      <c r="Y63" s="13">
        <v>51.11</v>
      </c>
      <c r="Z63" s="13">
        <v>65.08</v>
      </c>
      <c r="AA63" s="13">
        <v>65.671</v>
      </c>
      <c r="AB63" s="13"/>
      <c r="AC63" s="13">
        <v>344.537</v>
      </c>
      <c r="AD63" s="15">
        <f t="shared" si="1"/>
        <v>1056.548</v>
      </c>
    </row>
    <row r="64" spans="1:30" ht="13.5">
      <c r="A64" s="7">
        <v>77</v>
      </c>
      <c r="B64" s="7" t="s">
        <v>114</v>
      </c>
      <c r="C64" s="7" t="s">
        <v>51</v>
      </c>
      <c r="D64" s="7" t="s">
        <v>52</v>
      </c>
      <c r="E64" s="7" t="s">
        <v>42</v>
      </c>
      <c r="F64" s="9">
        <v>53.554</v>
      </c>
      <c r="G64" s="9">
        <v>65.584</v>
      </c>
      <c r="H64" s="9">
        <v>56.82</v>
      </c>
      <c r="I64" s="9">
        <v>55.933</v>
      </c>
      <c r="J64" s="9">
        <v>64.502</v>
      </c>
      <c r="K64" s="9">
        <v>69.684</v>
      </c>
      <c r="L64" s="9"/>
      <c r="M64" s="9">
        <v>366.077</v>
      </c>
      <c r="N64" s="11">
        <v>52.095</v>
      </c>
      <c r="O64" s="11">
        <v>64.992</v>
      </c>
      <c r="P64" s="11">
        <v>51.468</v>
      </c>
      <c r="Q64" s="11">
        <v>53.42</v>
      </c>
      <c r="R64" s="11">
        <v>65.327</v>
      </c>
      <c r="S64" s="11">
        <v>68.125</v>
      </c>
      <c r="T64" s="11"/>
      <c r="U64" s="11">
        <v>355.427</v>
      </c>
      <c r="V64" s="13">
        <v>53.331</v>
      </c>
      <c r="W64" s="13">
        <v>64.075</v>
      </c>
      <c r="X64" s="13">
        <v>54.424</v>
      </c>
      <c r="Y64" s="13">
        <v>54.198</v>
      </c>
      <c r="Z64" s="13">
        <v>63.775</v>
      </c>
      <c r="AA64" s="13">
        <v>66.076</v>
      </c>
      <c r="AB64" s="13"/>
      <c r="AC64" s="13">
        <v>355.879</v>
      </c>
      <c r="AD64" s="15">
        <f t="shared" si="1"/>
        <v>1077.383</v>
      </c>
    </row>
    <row r="65" spans="1:30" ht="13.5">
      <c r="A65" s="7">
        <v>89</v>
      </c>
      <c r="B65" s="7" t="s">
        <v>139</v>
      </c>
      <c r="C65" s="7" t="s">
        <v>124</v>
      </c>
      <c r="D65" s="7" t="s">
        <v>44</v>
      </c>
      <c r="E65" s="7" t="s">
        <v>42</v>
      </c>
      <c r="F65" s="9">
        <v>57.352</v>
      </c>
      <c r="G65" s="9">
        <v>63.134</v>
      </c>
      <c r="H65" s="9">
        <v>56.023</v>
      </c>
      <c r="I65" s="9">
        <v>55.651</v>
      </c>
      <c r="J65" s="9">
        <v>69.695</v>
      </c>
      <c r="K65" s="9">
        <v>70.43</v>
      </c>
      <c r="L65" s="9"/>
      <c r="M65" s="9">
        <v>372.285</v>
      </c>
      <c r="N65" s="11">
        <v>52.138</v>
      </c>
      <c r="O65" s="11">
        <v>59.854</v>
      </c>
      <c r="P65" s="11">
        <v>52.252</v>
      </c>
      <c r="Q65" s="11">
        <v>52.807</v>
      </c>
      <c r="R65" s="11">
        <v>66.5</v>
      </c>
      <c r="S65" s="11">
        <v>68.037</v>
      </c>
      <c r="T65" s="11"/>
      <c r="U65" s="11">
        <v>351.588</v>
      </c>
      <c r="V65" s="13">
        <v>53.577</v>
      </c>
      <c r="W65" s="13">
        <v>60.426</v>
      </c>
      <c r="X65" s="13">
        <v>53.29</v>
      </c>
      <c r="Y65" s="13">
        <v>53.958</v>
      </c>
      <c r="Z65" s="13">
        <v>65.377</v>
      </c>
      <c r="AA65" s="13">
        <v>69.306</v>
      </c>
      <c r="AB65" s="13"/>
      <c r="AC65" s="13">
        <v>355.934</v>
      </c>
      <c r="AD65" s="15">
        <f t="shared" si="1"/>
        <v>1079.807</v>
      </c>
    </row>
    <row r="66" spans="1:30" ht="13.5">
      <c r="A66" s="7">
        <v>293</v>
      </c>
      <c r="B66" s="7" t="s">
        <v>167</v>
      </c>
      <c r="C66" s="7" t="s">
        <v>45</v>
      </c>
      <c r="D66" s="7" t="s">
        <v>44</v>
      </c>
      <c r="E66" s="7" t="s">
        <v>166</v>
      </c>
      <c r="F66" s="9">
        <v>54.818</v>
      </c>
      <c r="G66" s="9">
        <v>62.254</v>
      </c>
      <c r="H66" s="9">
        <v>57.606</v>
      </c>
      <c r="I66" s="9">
        <v>55.349</v>
      </c>
      <c r="J66" s="9">
        <v>65.265</v>
      </c>
      <c r="K66" s="9">
        <v>71.838</v>
      </c>
      <c r="L66" s="9"/>
      <c r="M66" s="9">
        <v>367.13</v>
      </c>
      <c r="N66" s="11">
        <v>55.843</v>
      </c>
      <c r="O66" s="11">
        <v>60.178</v>
      </c>
      <c r="P66" s="11">
        <v>55.428</v>
      </c>
      <c r="Q66" s="11">
        <v>53.194</v>
      </c>
      <c r="R66" s="11">
        <v>67.863</v>
      </c>
      <c r="S66" s="11">
        <v>68.767</v>
      </c>
      <c r="T66" s="11"/>
      <c r="U66" s="11">
        <v>361.273</v>
      </c>
      <c r="V66" s="13">
        <v>53.71</v>
      </c>
      <c r="W66" s="13">
        <v>61.157</v>
      </c>
      <c r="X66" s="13">
        <v>56.142</v>
      </c>
      <c r="Y66" s="13">
        <v>52.404</v>
      </c>
      <c r="Z66" s="13">
        <v>62.803</v>
      </c>
      <c r="AA66" s="13">
        <v>68.535</v>
      </c>
      <c r="AB66" s="13"/>
      <c r="AC66" s="13">
        <v>354.751</v>
      </c>
      <c r="AD66" s="15">
        <f aca="true" t="shared" si="2" ref="AD66:AD97">SUM(U66+M66+AC66)</f>
        <v>1083.154</v>
      </c>
    </row>
    <row r="67" spans="1:30" ht="13.5">
      <c r="A67" s="7">
        <v>79</v>
      </c>
      <c r="B67" s="7" t="s">
        <v>109</v>
      </c>
      <c r="C67" s="7" t="s">
        <v>105</v>
      </c>
      <c r="D67" s="7" t="s">
        <v>138</v>
      </c>
      <c r="E67" s="7" t="s">
        <v>42</v>
      </c>
      <c r="F67" s="9">
        <v>56.202</v>
      </c>
      <c r="G67" s="9">
        <v>57.657</v>
      </c>
      <c r="H67" s="9">
        <v>55.996</v>
      </c>
      <c r="I67" s="9">
        <v>60.136</v>
      </c>
      <c r="J67" s="9">
        <v>67.483</v>
      </c>
      <c r="K67" s="9">
        <v>70.454</v>
      </c>
      <c r="L67" s="9"/>
      <c r="M67" s="9">
        <v>367.928</v>
      </c>
      <c r="N67" s="11">
        <v>50.101</v>
      </c>
      <c r="O67" s="11">
        <v>67.684</v>
      </c>
      <c r="P67" s="11">
        <v>59.456</v>
      </c>
      <c r="Q67" s="11">
        <v>52.813</v>
      </c>
      <c r="R67" s="11">
        <v>68.761</v>
      </c>
      <c r="S67" s="11">
        <v>70.072</v>
      </c>
      <c r="T67" s="11"/>
      <c r="U67" s="11">
        <v>368.887</v>
      </c>
      <c r="V67" s="13">
        <v>50.162</v>
      </c>
      <c r="W67" s="13">
        <v>58.124</v>
      </c>
      <c r="X67" s="13">
        <v>50.566</v>
      </c>
      <c r="Y67" s="13">
        <v>51.807</v>
      </c>
      <c r="Z67" s="13">
        <v>65.348</v>
      </c>
      <c r="AA67" s="13">
        <v>71.591</v>
      </c>
      <c r="AB67" s="13"/>
      <c r="AC67" s="13">
        <v>347.598</v>
      </c>
      <c r="AD67" s="15">
        <f t="shared" si="2"/>
        <v>1084.413</v>
      </c>
    </row>
    <row r="68" spans="1:30" ht="13.5">
      <c r="A68" s="7">
        <v>311</v>
      </c>
      <c r="B68" s="7" t="s">
        <v>82</v>
      </c>
      <c r="C68" s="7" t="s">
        <v>45</v>
      </c>
      <c r="D68" s="7" t="s">
        <v>44</v>
      </c>
      <c r="E68" s="7" t="s">
        <v>69</v>
      </c>
      <c r="F68" s="9">
        <v>57.057</v>
      </c>
      <c r="G68" s="9">
        <v>61.616</v>
      </c>
      <c r="H68" s="9">
        <v>58.03</v>
      </c>
      <c r="I68" s="9">
        <v>54.71</v>
      </c>
      <c r="J68" s="9">
        <v>66.005</v>
      </c>
      <c r="K68" s="9">
        <v>69.154</v>
      </c>
      <c r="L68" s="9"/>
      <c r="M68" s="9">
        <v>366.572</v>
      </c>
      <c r="N68" s="11">
        <v>56.479</v>
      </c>
      <c r="O68" s="11">
        <v>61.856</v>
      </c>
      <c r="P68" s="11">
        <v>53.739</v>
      </c>
      <c r="Q68" s="11">
        <v>54.187</v>
      </c>
      <c r="R68" s="11">
        <v>69.021</v>
      </c>
      <c r="S68" s="11">
        <v>69.05</v>
      </c>
      <c r="T68" s="11"/>
      <c r="U68" s="11">
        <v>364.332</v>
      </c>
      <c r="V68" s="13">
        <v>54.323</v>
      </c>
      <c r="W68" s="13">
        <v>60.783</v>
      </c>
      <c r="X68" s="13">
        <v>53.766</v>
      </c>
      <c r="Y68" s="13">
        <v>54.108</v>
      </c>
      <c r="Z68" s="13">
        <v>64.188</v>
      </c>
      <c r="AA68" s="13">
        <v>67.392</v>
      </c>
      <c r="AB68" s="13"/>
      <c r="AC68" s="13">
        <v>354.56</v>
      </c>
      <c r="AD68" s="15">
        <f t="shared" si="2"/>
        <v>1085.464</v>
      </c>
    </row>
    <row r="69" spans="1:30" ht="13.5">
      <c r="A69" s="7">
        <v>110</v>
      </c>
      <c r="B69" s="7" t="s">
        <v>142</v>
      </c>
      <c r="C69" s="7" t="s">
        <v>124</v>
      </c>
      <c r="D69" s="7" t="s">
        <v>44</v>
      </c>
      <c r="E69" s="7" t="s">
        <v>116</v>
      </c>
      <c r="F69" s="9">
        <v>55.787</v>
      </c>
      <c r="G69" s="9">
        <v>62.545</v>
      </c>
      <c r="H69" s="9">
        <v>57.568</v>
      </c>
      <c r="I69" s="9">
        <v>57.25</v>
      </c>
      <c r="J69" s="9">
        <v>66.726</v>
      </c>
      <c r="K69" s="9">
        <v>71.206</v>
      </c>
      <c r="L69" s="9"/>
      <c r="M69" s="9">
        <v>371.082</v>
      </c>
      <c r="N69" s="11">
        <v>56.195</v>
      </c>
      <c r="O69" s="11">
        <v>59.561</v>
      </c>
      <c r="P69" s="11">
        <v>53.51</v>
      </c>
      <c r="Q69" s="11">
        <v>57.737</v>
      </c>
      <c r="R69" s="11">
        <v>63.837</v>
      </c>
      <c r="S69" s="11">
        <v>75.52</v>
      </c>
      <c r="T69" s="11"/>
      <c r="U69" s="11">
        <v>366.36</v>
      </c>
      <c r="V69" s="13">
        <v>55.581</v>
      </c>
      <c r="W69" s="13">
        <v>60.05</v>
      </c>
      <c r="X69" s="13">
        <v>54.388</v>
      </c>
      <c r="Y69" s="13">
        <v>54.555</v>
      </c>
      <c r="Z69" s="13">
        <v>64.531</v>
      </c>
      <c r="AA69" s="13">
        <v>71.716</v>
      </c>
      <c r="AB69" s="13"/>
      <c r="AC69" s="13">
        <v>360.821</v>
      </c>
      <c r="AD69" s="15">
        <f t="shared" si="2"/>
        <v>1098.263</v>
      </c>
    </row>
    <row r="70" spans="1:30" ht="13.5">
      <c r="A70" s="7">
        <v>30</v>
      </c>
      <c r="B70" s="7" t="s">
        <v>132</v>
      </c>
      <c r="C70" s="7" t="s">
        <v>51</v>
      </c>
      <c r="D70" s="7" t="s">
        <v>133</v>
      </c>
      <c r="E70" s="7" t="s">
        <v>42</v>
      </c>
      <c r="F70" s="9">
        <v>57.67</v>
      </c>
      <c r="G70" s="9">
        <v>70.182</v>
      </c>
      <c r="H70" s="9">
        <v>58.651</v>
      </c>
      <c r="I70" s="9">
        <v>57.144</v>
      </c>
      <c r="J70" s="9">
        <v>66.446</v>
      </c>
      <c r="K70" s="9">
        <v>74.587</v>
      </c>
      <c r="L70" s="9"/>
      <c r="M70" s="9">
        <v>384.68</v>
      </c>
      <c r="N70" s="11">
        <v>53.756</v>
      </c>
      <c r="O70" s="11">
        <v>60.565</v>
      </c>
      <c r="P70" s="11">
        <v>53.523</v>
      </c>
      <c r="Q70" s="11">
        <v>55.543</v>
      </c>
      <c r="R70" s="11">
        <v>65.971</v>
      </c>
      <c r="S70" s="11">
        <v>70.444</v>
      </c>
      <c r="T70" s="11"/>
      <c r="U70" s="11">
        <v>359.802</v>
      </c>
      <c r="V70" s="13">
        <v>52.881</v>
      </c>
      <c r="W70" s="13">
        <v>61.663</v>
      </c>
      <c r="X70" s="13">
        <v>52.671</v>
      </c>
      <c r="Y70" s="13">
        <v>53.252</v>
      </c>
      <c r="Z70" s="13">
        <v>64.037</v>
      </c>
      <c r="AA70" s="13">
        <v>69.353</v>
      </c>
      <c r="AB70" s="13"/>
      <c r="AC70" s="13">
        <v>353.857</v>
      </c>
      <c r="AD70" s="15">
        <f t="shared" si="2"/>
        <v>1098.339</v>
      </c>
    </row>
    <row r="71" spans="1:30" ht="13.5">
      <c r="A71" s="7">
        <v>248</v>
      </c>
      <c r="B71" s="7" t="s">
        <v>158</v>
      </c>
      <c r="C71" s="7" t="s">
        <v>124</v>
      </c>
      <c r="D71" s="7" t="s">
        <v>44</v>
      </c>
      <c r="E71" s="7" t="s">
        <v>116</v>
      </c>
      <c r="F71" s="9">
        <v>58.988</v>
      </c>
      <c r="G71" s="9">
        <v>63.54</v>
      </c>
      <c r="H71" s="9">
        <v>55.236</v>
      </c>
      <c r="I71" s="9">
        <v>55.357</v>
      </c>
      <c r="J71" s="9">
        <v>68.036</v>
      </c>
      <c r="K71" s="9">
        <v>71.675</v>
      </c>
      <c r="L71" s="9"/>
      <c r="M71" s="9">
        <v>372.832</v>
      </c>
      <c r="N71" s="11">
        <v>55.553</v>
      </c>
      <c r="O71" s="11">
        <v>65.045</v>
      </c>
      <c r="P71" s="11">
        <v>55.368</v>
      </c>
      <c r="Q71" s="11">
        <v>56.371</v>
      </c>
      <c r="R71" s="11">
        <v>67.838</v>
      </c>
      <c r="S71" s="11">
        <v>71.514</v>
      </c>
      <c r="T71" s="11"/>
      <c r="U71" s="11">
        <v>371.689</v>
      </c>
      <c r="V71" s="13">
        <v>52.939</v>
      </c>
      <c r="W71" s="13">
        <v>59.648</v>
      </c>
      <c r="X71" s="13">
        <v>56.026</v>
      </c>
      <c r="Y71" s="13">
        <v>53.801</v>
      </c>
      <c r="Z71" s="13">
        <v>65.288</v>
      </c>
      <c r="AA71" s="13">
        <v>68.812</v>
      </c>
      <c r="AB71" s="13"/>
      <c r="AC71" s="13">
        <v>356.514</v>
      </c>
      <c r="AD71" s="15">
        <f t="shared" si="2"/>
        <v>1101.0349999999999</v>
      </c>
    </row>
    <row r="72" spans="1:30" ht="13.5">
      <c r="A72" s="7">
        <v>283</v>
      </c>
      <c r="B72" s="7" t="s">
        <v>161</v>
      </c>
      <c r="C72" s="7" t="s">
        <v>124</v>
      </c>
      <c r="D72" s="7" t="s">
        <v>44</v>
      </c>
      <c r="E72" s="7" t="s">
        <v>116</v>
      </c>
      <c r="F72" s="9">
        <v>57.748</v>
      </c>
      <c r="G72" s="9">
        <v>68.795</v>
      </c>
      <c r="H72" s="9">
        <v>58.348</v>
      </c>
      <c r="I72" s="9">
        <v>55.989</v>
      </c>
      <c r="J72" s="9">
        <v>66.822</v>
      </c>
      <c r="K72" s="9">
        <v>70.741</v>
      </c>
      <c r="L72" s="9"/>
      <c r="M72" s="9">
        <v>378.443</v>
      </c>
      <c r="N72" s="11">
        <v>54.344</v>
      </c>
      <c r="O72" s="11">
        <v>62.591</v>
      </c>
      <c r="P72" s="11">
        <v>55.273</v>
      </c>
      <c r="Q72" s="11">
        <v>58.198</v>
      </c>
      <c r="R72" s="11">
        <v>65.513</v>
      </c>
      <c r="S72" s="11">
        <v>70.326</v>
      </c>
      <c r="T72" s="11"/>
      <c r="U72" s="11">
        <v>366.245</v>
      </c>
      <c r="V72" s="13">
        <v>54.464</v>
      </c>
      <c r="W72" s="13">
        <v>62.577</v>
      </c>
      <c r="X72" s="13">
        <v>55.456</v>
      </c>
      <c r="Y72" s="13">
        <v>54.852</v>
      </c>
      <c r="Z72" s="13">
        <v>64.205</v>
      </c>
      <c r="AA72" s="13">
        <v>69.495</v>
      </c>
      <c r="AB72" s="13"/>
      <c r="AC72" s="13">
        <v>361.049</v>
      </c>
      <c r="AD72" s="15">
        <f t="shared" si="2"/>
        <v>1105.737</v>
      </c>
    </row>
    <row r="73" spans="1:30" ht="13.5">
      <c r="A73" s="7">
        <v>318</v>
      </c>
      <c r="B73" s="7" t="s">
        <v>87</v>
      </c>
      <c r="C73" s="7" t="s">
        <v>45</v>
      </c>
      <c r="D73" s="7" t="s">
        <v>179</v>
      </c>
      <c r="E73" s="7" t="s">
        <v>86</v>
      </c>
      <c r="F73" s="9">
        <v>59.412</v>
      </c>
      <c r="G73" s="9">
        <v>61.947</v>
      </c>
      <c r="H73" s="9">
        <v>59.913</v>
      </c>
      <c r="I73" s="9">
        <v>55.853</v>
      </c>
      <c r="J73" s="9">
        <v>69.146</v>
      </c>
      <c r="K73" s="9">
        <v>74.477</v>
      </c>
      <c r="L73" s="9"/>
      <c r="M73" s="9">
        <v>380.748</v>
      </c>
      <c r="N73" s="11">
        <v>56.479</v>
      </c>
      <c r="O73" s="11">
        <v>60.667</v>
      </c>
      <c r="P73" s="11">
        <v>57.501</v>
      </c>
      <c r="Q73" s="11">
        <v>56.97</v>
      </c>
      <c r="R73" s="11">
        <v>69.737</v>
      </c>
      <c r="S73" s="11">
        <v>70.734</v>
      </c>
      <c r="T73" s="11"/>
      <c r="U73" s="11">
        <v>372.088</v>
      </c>
      <c r="V73" s="13">
        <v>53.001</v>
      </c>
      <c r="W73" s="13">
        <v>60.451</v>
      </c>
      <c r="X73" s="13">
        <v>53.912</v>
      </c>
      <c r="Y73" s="13">
        <v>54.905</v>
      </c>
      <c r="Z73" s="13">
        <v>65.191</v>
      </c>
      <c r="AA73" s="13">
        <v>70.846</v>
      </c>
      <c r="AB73" s="13"/>
      <c r="AC73" s="13">
        <v>358.306</v>
      </c>
      <c r="AD73" s="15">
        <f t="shared" si="2"/>
        <v>1111.142</v>
      </c>
    </row>
    <row r="74" spans="1:30" ht="13.5">
      <c r="A74" s="7">
        <v>204</v>
      </c>
      <c r="B74" s="7" t="s">
        <v>63</v>
      </c>
      <c r="C74" s="7" t="s">
        <v>64</v>
      </c>
      <c r="D74" s="7" t="s">
        <v>44</v>
      </c>
      <c r="E74" s="7" t="s">
        <v>59</v>
      </c>
      <c r="F74" s="9">
        <v>57.207</v>
      </c>
      <c r="G74" s="9">
        <v>61.756</v>
      </c>
      <c r="H74" s="9">
        <v>57.196</v>
      </c>
      <c r="I74" s="9">
        <v>58.969</v>
      </c>
      <c r="J74" s="9">
        <v>70.313</v>
      </c>
      <c r="K74" s="9">
        <v>74.045</v>
      </c>
      <c r="L74" s="9"/>
      <c r="M74" s="9">
        <v>379.486</v>
      </c>
      <c r="N74" s="11">
        <v>58.928</v>
      </c>
      <c r="O74" s="11">
        <v>63.056</v>
      </c>
      <c r="P74" s="11">
        <v>57.282</v>
      </c>
      <c r="Q74" s="11">
        <v>55.552</v>
      </c>
      <c r="R74" s="11">
        <v>67.538</v>
      </c>
      <c r="S74" s="11">
        <v>70.381</v>
      </c>
      <c r="T74" s="11"/>
      <c r="U74" s="11">
        <v>372.737</v>
      </c>
      <c r="V74" s="13">
        <v>54.64</v>
      </c>
      <c r="W74" s="13">
        <v>63.841</v>
      </c>
      <c r="X74" s="13">
        <v>54.192</v>
      </c>
      <c r="Y74" s="13">
        <v>55.686</v>
      </c>
      <c r="Z74" s="13">
        <v>68.431</v>
      </c>
      <c r="AA74" s="13">
        <v>71.255</v>
      </c>
      <c r="AB74" s="13"/>
      <c r="AC74" s="13">
        <v>368.045</v>
      </c>
      <c r="AD74" s="15">
        <f t="shared" si="2"/>
        <v>1120.268</v>
      </c>
    </row>
    <row r="75" spans="1:30" ht="13.5">
      <c r="A75" s="7">
        <v>245</v>
      </c>
      <c r="B75" s="7" t="s">
        <v>119</v>
      </c>
      <c r="C75" s="7" t="s">
        <v>124</v>
      </c>
      <c r="D75" s="7" t="s">
        <v>44</v>
      </c>
      <c r="E75" s="7" t="s">
        <v>75</v>
      </c>
      <c r="F75" s="9">
        <v>54.577</v>
      </c>
      <c r="G75" s="9">
        <v>58.62</v>
      </c>
      <c r="H75" s="9">
        <v>54.748</v>
      </c>
      <c r="I75" s="9">
        <v>52.53</v>
      </c>
      <c r="J75" s="9">
        <v>66.409</v>
      </c>
      <c r="K75" s="9">
        <v>70.214</v>
      </c>
      <c r="L75" s="9"/>
      <c r="M75" s="9">
        <v>357.098</v>
      </c>
      <c r="N75" s="11">
        <v>54.212</v>
      </c>
      <c r="O75" s="11">
        <v>59.481</v>
      </c>
      <c r="P75" s="11">
        <v>56.855</v>
      </c>
      <c r="Q75" s="11">
        <v>53.445</v>
      </c>
      <c r="R75" s="11">
        <v>62.815</v>
      </c>
      <c r="S75" s="11">
        <v>120</v>
      </c>
      <c r="T75" s="11"/>
      <c r="U75" s="11">
        <v>406.808</v>
      </c>
      <c r="V75" s="13">
        <v>53.882</v>
      </c>
      <c r="W75" s="13">
        <v>64.58</v>
      </c>
      <c r="X75" s="13">
        <v>51.967</v>
      </c>
      <c r="Y75" s="13">
        <v>52.939</v>
      </c>
      <c r="Z75" s="13">
        <v>65.865</v>
      </c>
      <c r="AA75" s="13">
        <v>67.986</v>
      </c>
      <c r="AB75" s="13"/>
      <c r="AC75" s="13">
        <v>357.219</v>
      </c>
      <c r="AD75" s="15">
        <f t="shared" si="2"/>
        <v>1121.125</v>
      </c>
    </row>
    <row r="76" spans="1:30" ht="13.5">
      <c r="A76" s="7">
        <v>15</v>
      </c>
      <c r="B76" s="7" t="s">
        <v>130</v>
      </c>
      <c r="C76" s="7" t="s">
        <v>51</v>
      </c>
      <c r="D76" s="7" t="s">
        <v>52</v>
      </c>
      <c r="E76" s="7" t="s">
        <v>42</v>
      </c>
      <c r="F76" s="9">
        <v>56.241</v>
      </c>
      <c r="G76" s="9">
        <v>67.567</v>
      </c>
      <c r="H76" s="9">
        <v>63.695</v>
      </c>
      <c r="I76" s="9">
        <v>56.253</v>
      </c>
      <c r="J76" s="9">
        <v>71.917</v>
      </c>
      <c r="K76" s="9">
        <v>74.748</v>
      </c>
      <c r="L76" s="9"/>
      <c r="M76" s="9">
        <v>390.421</v>
      </c>
      <c r="N76" s="11">
        <v>53.669</v>
      </c>
      <c r="O76" s="11">
        <v>64.988</v>
      </c>
      <c r="P76" s="11">
        <v>57.942</v>
      </c>
      <c r="Q76" s="11">
        <v>54.935</v>
      </c>
      <c r="R76" s="11">
        <v>67.791</v>
      </c>
      <c r="S76" s="11">
        <v>70.208</v>
      </c>
      <c r="T76" s="11"/>
      <c r="U76" s="11">
        <v>369.533</v>
      </c>
      <c r="V76" s="13">
        <v>53.217</v>
      </c>
      <c r="W76" s="13">
        <v>65.952</v>
      </c>
      <c r="X76" s="13">
        <v>57.224</v>
      </c>
      <c r="Y76" s="13">
        <v>54.689</v>
      </c>
      <c r="Z76" s="13">
        <v>71.152</v>
      </c>
      <c r="AA76" s="13">
        <v>69.997</v>
      </c>
      <c r="AB76" s="13"/>
      <c r="AC76" s="13">
        <v>372.231</v>
      </c>
      <c r="AD76" s="15">
        <f t="shared" si="2"/>
        <v>1132.185</v>
      </c>
    </row>
    <row r="77" spans="1:30" ht="13.5">
      <c r="A77" s="7">
        <v>314</v>
      </c>
      <c r="B77" s="7" t="s">
        <v>84</v>
      </c>
      <c r="C77" s="7" t="s">
        <v>64</v>
      </c>
      <c r="D77" s="7" t="s">
        <v>44</v>
      </c>
      <c r="E77" s="7" t="s">
        <v>69</v>
      </c>
      <c r="F77" s="9">
        <v>54.524</v>
      </c>
      <c r="G77" s="9">
        <v>63.289</v>
      </c>
      <c r="H77" s="9">
        <v>57.193</v>
      </c>
      <c r="I77" s="9">
        <v>55.779</v>
      </c>
      <c r="J77" s="9">
        <v>70.732</v>
      </c>
      <c r="K77" s="9">
        <v>73.842</v>
      </c>
      <c r="L77" s="9"/>
      <c r="M77" s="9">
        <v>375.359</v>
      </c>
      <c r="N77" s="11">
        <v>53.759</v>
      </c>
      <c r="O77" s="11">
        <v>70.521</v>
      </c>
      <c r="P77" s="11">
        <v>57.839</v>
      </c>
      <c r="Q77" s="11">
        <v>58.701</v>
      </c>
      <c r="R77" s="11">
        <v>68.047</v>
      </c>
      <c r="S77" s="11">
        <v>74.871</v>
      </c>
      <c r="T77" s="11"/>
      <c r="U77" s="11">
        <v>383.738</v>
      </c>
      <c r="V77" s="13">
        <v>56.145</v>
      </c>
      <c r="W77" s="13">
        <v>64.466</v>
      </c>
      <c r="X77" s="13">
        <v>56.481</v>
      </c>
      <c r="Y77" s="13">
        <v>56.839</v>
      </c>
      <c r="Z77" s="13">
        <v>66.724</v>
      </c>
      <c r="AA77" s="13">
        <v>73.654</v>
      </c>
      <c r="AB77" s="13"/>
      <c r="AC77" s="13">
        <v>374.309</v>
      </c>
      <c r="AD77" s="15">
        <f t="shared" si="2"/>
        <v>1133.406</v>
      </c>
    </row>
    <row r="78" spans="1:30" ht="13.5">
      <c r="A78" s="7">
        <v>249</v>
      </c>
      <c r="B78" s="7" t="s">
        <v>159</v>
      </c>
      <c r="C78" s="7" t="s">
        <v>105</v>
      </c>
      <c r="D78" s="7" t="s">
        <v>106</v>
      </c>
      <c r="E78" s="7" t="s">
        <v>75</v>
      </c>
      <c r="F78" s="9">
        <v>52.057</v>
      </c>
      <c r="G78" s="9">
        <v>64.076</v>
      </c>
      <c r="H78" s="9">
        <v>53.034</v>
      </c>
      <c r="I78" s="9">
        <v>62.51</v>
      </c>
      <c r="J78" s="9">
        <v>64.396</v>
      </c>
      <c r="K78" s="9">
        <v>108.343</v>
      </c>
      <c r="L78" s="9"/>
      <c r="M78" s="9">
        <v>404.416</v>
      </c>
      <c r="N78" s="11">
        <v>56.238</v>
      </c>
      <c r="O78" s="11">
        <v>63.12</v>
      </c>
      <c r="P78" s="11">
        <v>54.026</v>
      </c>
      <c r="Q78" s="11">
        <v>56.544</v>
      </c>
      <c r="R78" s="11">
        <v>70.812</v>
      </c>
      <c r="S78" s="11">
        <v>70.01</v>
      </c>
      <c r="T78" s="11"/>
      <c r="U78" s="11">
        <v>370.75</v>
      </c>
      <c r="V78" s="13">
        <v>54.377</v>
      </c>
      <c r="W78" s="13">
        <v>60.182</v>
      </c>
      <c r="X78" s="13">
        <v>54.297</v>
      </c>
      <c r="Y78" s="13">
        <v>55.433</v>
      </c>
      <c r="Z78" s="13">
        <v>65.394</v>
      </c>
      <c r="AA78" s="13">
        <v>70.685</v>
      </c>
      <c r="AB78" s="13"/>
      <c r="AC78" s="13">
        <v>360.368</v>
      </c>
      <c r="AD78" s="15">
        <f t="shared" si="2"/>
        <v>1135.5339999999999</v>
      </c>
    </row>
    <row r="79" spans="1:30" ht="13.5">
      <c r="A79" s="7">
        <v>244</v>
      </c>
      <c r="B79" s="7" t="s">
        <v>118</v>
      </c>
      <c r="C79" s="7" t="s">
        <v>105</v>
      </c>
      <c r="D79" s="7" t="s">
        <v>106</v>
      </c>
      <c r="E79" s="7" t="s">
        <v>67</v>
      </c>
      <c r="F79" s="9">
        <v>50.892</v>
      </c>
      <c r="G79" s="9">
        <v>58.151</v>
      </c>
      <c r="H79" s="9">
        <v>53.582</v>
      </c>
      <c r="I79" s="9">
        <v>54.318</v>
      </c>
      <c r="J79" s="9">
        <v>61.378</v>
      </c>
      <c r="K79" s="9">
        <v>69.391</v>
      </c>
      <c r="L79" s="9"/>
      <c r="M79" s="9">
        <v>347.712</v>
      </c>
      <c r="N79" s="11">
        <v>51.575</v>
      </c>
      <c r="O79" s="11">
        <v>57.66</v>
      </c>
      <c r="P79" s="11">
        <v>49.973</v>
      </c>
      <c r="Q79" s="11">
        <v>51.145</v>
      </c>
      <c r="R79" s="11">
        <v>61.671</v>
      </c>
      <c r="S79" s="11">
        <v>63.493</v>
      </c>
      <c r="T79" s="11"/>
      <c r="U79" s="11">
        <v>335.517</v>
      </c>
      <c r="V79" s="13">
        <v>48.753</v>
      </c>
      <c r="W79" s="13">
        <v>84.146</v>
      </c>
      <c r="X79" s="13">
        <v>53.799</v>
      </c>
      <c r="Y79" s="13">
        <v>49.982</v>
      </c>
      <c r="Z79" s="13">
        <v>59.253</v>
      </c>
      <c r="AA79" s="13">
        <v>65.886</v>
      </c>
      <c r="AB79" s="13">
        <v>100</v>
      </c>
      <c r="AC79" s="13">
        <v>461.819</v>
      </c>
      <c r="AD79" s="15">
        <f t="shared" si="2"/>
        <v>1145.048</v>
      </c>
    </row>
    <row r="80" spans="1:30" ht="13.5">
      <c r="A80" s="7">
        <v>226</v>
      </c>
      <c r="B80" s="7" t="s">
        <v>153</v>
      </c>
      <c r="C80" s="7" t="s">
        <v>105</v>
      </c>
      <c r="D80" s="7" t="s">
        <v>154</v>
      </c>
      <c r="E80" s="7" t="s">
        <v>75</v>
      </c>
      <c r="F80" s="9">
        <v>62.539</v>
      </c>
      <c r="G80" s="9">
        <v>65.586</v>
      </c>
      <c r="H80" s="9">
        <v>57.873</v>
      </c>
      <c r="I80" s="9">
        <v>61.379</v>
      </c>
      <c r="J80" s="9">
        <v>68.844</v>
      </c>
      <c r="K80" s="9">
        <v>76.542</v>
      </c>
      <c r="L80" s="9"/>
      <c r="M80" s="9">
        <v>392.763</v>
      </c>
      <c r="N80" s="11">
        <v>55.691</v>
      </c>
      <c r="O80" s="11">
        <v>62.911</v>
      </c>
      <c r="P80" s="11">
        <v>59.334</v>
      </c>
      <c r="Q80" s="11">
        <v>59.724</v>
      </c>
      <c r="R80" s="11">
        <v>69.343</v>
      </c>
      <c r="S80" s="11">
        <v>73.999</v>
      </c>
      <c r="T80" s="11"/>
      <c r="U80" s="11">
        <v>381.002</v>
      </c>
      <c r="V80" s="13">
        <v>60.362</v>
      </c>
      <c r="W80" s="13">
        <v>64.705</v>
      </c>
      <c r="X80" s="13">
        <v>62.829</v>
      </c>
      <c r="Y80" s="13">
        <v>59.249</v>
      </c>
      <c r="Z80" s="13">
        <v>65.889</v>
      </c>
      <c r="AA80" s="13">
        <v>75.179</v>
      </c>
      <c r="AB80" s="13"/>
      <c r="AC80" s="13">
        <v>388.213</v>
      </c>
      <c r="AD80" s="15">
        <f t="shared" si="2"/>
        <v>1161.978</v>
      </c>
    </row>
    <row r="81" spans="1:30" ht="13.5">
      <c r="A81" s="7">
        <v>219</v>
      </c>
      <c r="B81" s="7" t="s">
        <v>71</v>
      </c>
      <c r="C81" s="7" t="s">
        <v>105</v>
      </c>
      <c r="D81" s="7" t="s">
        <v>106</v>
      </c>
      <c r="E81" s="7" t="s">
        <v>75</v>
      </c>
      <c r="F81" s="9">
        <v>58.327</v>
      </c>
      <c r="G81" s="9">
        <v>63.472</v>
      </c>
      <c r="H81" s="9">
        <v>61.273</v>
      </c>
      <c r="I81" s="9">
        <v>64.597</v>
      </c>
      <c r="J81" s="9">
        <v>70.239</v>
      </c>
      <c r="K81" s="9">
        <v>80.856</v>
      </c>
      <c r="L81" s="9"/>
      <c r="M81" s="9">
        <v>398.764</v>
      </c>
      <c r="N81" s="11">
        <v>59.818</v>
      </c>
      <c r="O81" s="11">
        <v>67.541</v>
      </c>
      <c r="P81" s="11">
        <v>59.817</v>
      </c>
      <c r="Q81" s="11">
        <v>59.226</v>
      </c>
      <c r="R81" s="11">
        <v>71.513</v>
      </c>
      <c r="S81" s="11">
        <v>76.115</v>
      </c>
      <c r="T81" s="11"/>
      <c r="U81" s="11">
        <v>394.03</v>
      </c>
      <c r="V81" s="13">
        <v>56.321</v>
      </c>
      <c r="W81" s="13">
        <v>64.387</v>
      </c>
      <c r="X81" s="13">
        <v>57.523</v>
      </c>
      <c r="Y81" s="13">
        <v>61.564</v>
      </c>
      <c r="Z81" s="13">
        <v>69.056</v>
      </c>
      <c r="AA81" s="13">
        <v>72.833</v>
      </c>
      <c r="AB81" s="13"/>
      <c r="AC81" s="13">
        <v>381.684</v>
      </c>
      <c r="AD81" s="15">
        <f t="shared" si="2"/>
        <v>1174.478</v>
      </c>
    </row>
    <row r="82" spans="1:30" ht="13.5">
      <c r="A82" s="7">
        <v>357</v>
      </c>
      <c r="B82" s="7" t="s">
        <v>120</v>
      </c>
      <c r="C82" s="7" t="s">
        <v>68</v>
      </c>
      <c r="D82" s="7" t="s">
        <v>44</v>
      </c>
      <c r="E82" s="7" t="s">
        <v>75</v>
      </c>
      <c r="F82" s="9">
        <v>64.894</v>
      </c>
      <c r="G82" s="9">
        <v>72.102</v>
      </c>
      <c r="H82" s="9">
        <v>63.105</v>
      </c>
      <c r="I82" s="9">
        <v>66.906</v>
      </c>
      <c r="J82" s="9">
        <v>73.368</v>
      </c>
      <c r="K82" s="9">
        <v>79.324</v>
      </c>
      <c r="L82" s="9"/>
      <c r="M82" s="9">
        <v>419.699</v>
      </c>
      <c r="N82" s="11">
        <v>61.279</v>
      </c>
      <c r="O82" s="11">
        <v>69.397</v>
      </c>
      <c r="P82" s="11">
        <v>61.311</v>
      </c>
      <c r="Q82" s="11">
        <v>61.236</v>
      </c>
      <c r="R82" s="11">
        <v>70.048</v>
      </c>
      <c r="S82" s="11">
        <v>75.447</v>
      </c>
      <c r="T82" s="11"/>
      <c r="U82" s="11">
        <v>398.718</v>
      </c>
      <c r="V82" s="13">
        <v>57.141</v>
      </c>
      <c r="W82" s="13">
        <v>67.174</v>
      </c>
      <c r="X82" s="13">
        <v>60.263</v>
      </c>
      <c r="Y82" s="13">
        <v>62.855</v>
      </c>
      <c r="Z82" s="13">
        <v>68.98</v>
      </c>
      <c r="AA82" s="13">
        <v>75.665</v>
      </c>
      <c r="AB82" s="13"/>
      <c r="AC82" s="13">
        <v>392.078</v>
      </c>
      <c r="AD82" s="15">
        <f t="shared" si="2"/>
        <v>1210.495</v>
      </c>
    </row>
    <row r="83" spans="1:30" ht="13.5">
      <c r="A83" s="7">
        <v>250</v>
      </c>
      <c r="B83" s="7" t="s">
        <v>160</v>
      </c>
      <c r="C83" s="7" t="s">
        <v>45</v>
      </c>
      <c r="D83" s="7" t="s">
        <v>44</v>
      </c>
      <c r="E83" s="7" t="s">
        <v>116</v>
      </c>
      <c r="F83" s="9">
        <v>65.179</v>
      </c>
      <c r="G83" s="9">
        <v>73.228</v>
      </c>
      <c r="H83" s="9">
        <v>61.508</v>
      </c>
      <c r="I83" s="9">
        <v>64.442</v>
      </c>
      <c r="J83" s="9">
        <v>87.379</v>
      </c>
      <c r="K83" s="9">
        <v>75.933</v>
      </c>
      <c r="L83" s="9"/>
      <c r="M83" s="9">
        <v>427.669</v>
      </c>
      <c r="N83" s="11">
        <v>60.507</v>
      </c>
      <c r="O83" s="11">
        <v>66.688</v>
      </c>
      <c r="P83" s="11">
        <v>61.861</v>
      </c>
      <c r="Q83" s="11">
        <v>57.659</v>
      </c>
      <c r="R83" s="11">
        <v>72.847</v>
      </c>
      <c r="S83" s="11">
        <v>75.903</v>
      </c>
      <c r="T83" s="11"/>
      <c r="U83" s="11">
        <v>395.465</v>
      </c>
      <c r="V83" s="13">
        <v>58.375</v>
      </c>
      <c r="W83" s="13">
        <v>67.858</v>
      </c>
      <c r="X83" s="13">
        <v>60.959</v>
      </c>
      <c r="Y83" s="13">
        <v>57.626</v>
      </c>
      <c r="Z83" s="13">
        <v>68.94</v>
      </c>
      <c r="AA83" s="13">
        <v>73.614</v>
      </c>
      <c r="AB83" s="13"/>
      <c r="AC83" s="13">
        <v>387.372</v>
      </c>
      <c r="AD83" s="15">
        <f t="shared" si="2"/>
        <v>1210.506</v>
      </c>
    </row>
    <row r="84" spans="1:30" ht="13.5">
      <c r="A84" s="7">
        <v>227</v>
      </c>
      <c r="B84" s="7" t="s">
        <v>155</v>
      </c>
      <c r="C84" s="7" t="s">
        <v>64</v>
      </c>
      <c r="D84" s="7" t="s">
        <v>44</v>
      </c>
      <c r="E84" s="7" t="s">
        <v>75</v>
      </c>
      <c r="F84" s="9">
        <v>63.344</v>
      </c>
      <c r="G84" s="9">
        <v>71.739</v>
      </c>
      <c r="H84" s="9">
        <v>62.308</v>
      </c>
      <c r="I84" s="9">
        <v>62.596</v>
      </c>
      <c r="J84" s="9">
        <v>71.942</v>
      </c>
      <c r="K84" s="9">
        <v>83.603</v>
      </c>
      <c r="L84" s="9"/>
      <c r="M84" s="9">
        <v>415.532</v>
      </c>
      <c r="N84" s="11">
        <v>59.868</v>
      </c>
      <c r="O84" s="11">
        <v>68.932</v>
      </c>
      <c r="P84" s="11">
        <v>59.461</v>
      </c>
      <c r="Q84" s="11">
        <v>59.243</v>
      </c>
      <c r="R84" s="11">
        <v>69.422</v>
      </c>
      <c r="S84" s="11">
        <v>80.354</v>
      </c>
      <c r="T84" s="11"/>
      <c r="U84" s="11">
        <v>397.28</v>
      </c>
      <c r="V84" s="13">
        <v>58.706</v>
      </c>
      <c r="W84" s="13">
        <v>69.908</v>
      </c>
      <c r="X84" s="13">
        <v>61.252</v>
      </c>
      <c r="Y84" s="13">
        <v>60.234</v>
      </c>
      <c r="Z84" s="13">
        <v>69.634</v>
      </c>
      <c r="AA84" s="13">
        <v>78.181</v>
      </c>
      <c r="AB84" s="13"/>
      <c r="AC84" s="13">
        <v>397.915</v>
      </c>
      <c r="AD84" s="15">
        <f t="shared" si="2"/>
        <v>1210.7269999999999</v>
      </c>
    </row>
    <row r="85" spans="1:30" ht="13.5">
      <c r="A85" s="7">
        <v>284</v>
      </c>
      <c r="B85" s="7" t="s">
        <v>162</v>
      </c>
      <c r="C85" s="7" t="s">
        <v>45</v>
      </c>
      <c r="D85" s="7" t="s">
        <v>44</v>
      </c>
      <c r="E85" s="7" t="s">
        <v>116</v>
      </c>
      <c r="F85" s="9">
        <v>61.793</v>
      </c>
      <c r="G85" s="9">
        <v>67.592</v>
      </c>
      <c r="H85" s="9">
        <v>59.588</v>
      </c>
      <c r="I85" s="9">
        <v>67.191</v>
      </c>
      <c r="J85" s="9">
        <v>70.589</v>
      </c>
      <c r="K85" s="9">
        <v>79.92</v>
      </c>
      <c r="L85" s="9"/>
      <c r="M85" s="9">
        <v>406.673</v>
      </c>
      <c r="N85" s="11">
        <v>60.884</v>
      </c>
      <c r="O85" s="11">
        <v>65.75</v>
      </c>
      <c r="P85" s="11">
        <v>58.342</v>
      </c>
      <c r="Q85" s="11">
        <v>62.275</v>
      </c>
      <c r="R85" s="11">
        <v>70.47</v>
      </c>
      <c r="S85" s="11">
        <v>83.782</v>
      </c>
      <c r="T85" s="11"/>
      <c r="U85" s="11">
        <v>401.503</v>
      </c>
      <c r="V85" s="13">
        <v>59.914</v>
      </c>
      <c r="W85" s="13">
        <v>68.739</v>
      </c>
      <c r="X85" s="13">
        <v>59.785</v>
      </c>
      <c r="Y85" s="13">
        <v>64.331</v>
      </c>
      <c r="Z85" s="13">
        <v>74.672</v>
      </c>
      <c r="AA85" s="13">
        <v>77.496</v>
      </c>
      <c r="AB85" s="13"/>
      <c r="AC85" s="13">
        <v>404.937</v>
      </c>
      <c r="AD85" s="15">
        <f t="shared" si="2"/>
        <v>1213.1129999999998</v>
      </c>
    </row>
    <row r="86" spans="1:30" ht="13.5">
      <c r="A86" s="7">
        <v>379</v>
      </c>
      <c r="B86" s="7" t="s">
        <v>185</v>
      </c>
      <c r="C86" s="7" t="s">
        <v>68</v>
      </c>
      <c r="D86" s="7" t="s">
        <v>186</v>
      </c>
      <c r="E86" s="7" t="s">
        <v>181</v>
      </c>
      <c r="F86" s="9">
        <v>59.937</v>
      </c>
      <c r="G86" s="9">
        <v>74.132</v>
      </c>
      <c r="H86" s="9">
        <v>62.834</v>
      </c>
      <c r="I86" s="9">
        <v>64.655</v>
      </c>
      <c r="J86" s="9">
        <v>75.543</v>
      </c>
      <c r="K86" s="9">
        <v>81.231</v>
      </c>
      <c r="L86" s="9"/>
      <c r="M86" s="9">
        <v>418.332</v>
      </c>
      <c r="N86" s="11">
        <v>60.891</v>
      </c>
      <c r="O86" s="11">
        <v>68.03</v>
      </c>
      <c r="P86" s="11">
        <v>61.724</v>
      </c>
      <c r="Q86" s="11">
        <v>63.033</v>
      </c>
      <c r="R86" s="11">
        <v>73.409</v>
      </c>
      <c r="S86" s="11">
        <v>80.804</v>
      </c>
      <c r="T86" s="11"/>
      <c r="U86" s="11">
        <v>407.891</v>
      </c>
      <c r="V86" s="13">
        <v>59.739</v>
      </c>
      <c r="W86" s="13">
        <v>68.485</v>
      </c>
      <c r="X86" s="13">
        <v>61.04</v>
      </c>
      <c r="Y86" s="13">
        <v>61.497</v>
      </c>
      <c r="Z86" s="13">
        <v>70.686</v>
      </c>
      <c r="AA86" s="13">
        <v>78.207</v>
      </c>
      <c r="AB86" s="13"/>
      <c r="AC86" s="13">
        <v>399.654</v>
      </c>
      <c r="AD86" s="15">
        <f t="shared" si="2"/>
        <v>1225.877</v>
      </c>
    </row>
    <row r="87" spans="1:30" ht="13.5">
      <c r="A87" s="7">
        <v>209</v>
      </c>
      <c r="B87" s="7" t="s">
        <v>149</v>
      </c>
      <c r="C87" s="7" t="s">
        <v>45</v>
      </c>
      <c r="D87" s="7" t="s">
        <v>44</v>
      </c>
      <c r="E87" s="7" t="s">
        <v>67</v>
      </c>
      <c r="F87" s="9">
        <v>64.233</v>
      </c>
      <c r="G87" s="9">
        <v>75.078</v>
      </c>
      <c r="H87" s="9">
        <v>60.933</v>
      </c>
      <c r="I87" s="9">
        <v>70.086</v>
      </c>
      <c r="J87" s="9">
        <v>79.579</v>
      </c>
      <c r="K87" s="9">
        <v>83.526</v>
      </c>
      <c r="L87" s="9"/>
      <c r="M87" s="9">
        <v>433.435</v>
      </c>
      <c r="N87" s="11">
        <v>64.006</v>
      </c>
      <c r="O87" s="11">
        <v>70.775</v>
      </c>
      <c r="P87" s="11">
        <v>63.25</v>
      </c>
      <c r="Q87" s="11">
        <v>65.482</v>
      </c>
      <c r="R87" s="11">
        <v>72.967</v>
      </c>
      <c r="S87" s="11">
        <v>76.536</v>
      </c>
      <c r="T87" s="11"/>
      <c r="U87" s="11">
        <v>413.016</v>
      </c>
      <c r="V87" s="13">
        <v>66.326</v>
      </c>
      <c r="W87" s="13">
        <v>70.285</v>
      </c>
      <c r="X87" s="13">
        <v>59.132</v>
      </c>
      <c r="Y87" s="13">
        <v>63.453</v>
      </c>
      <c r="Z87" s="13">
        <v>77.967</v>
      </c>
      <c r="AA87" s="13">
        <v>83.688</v>
      </c>
      <c r="AB87" s="13"/>
      <c r="AC87" s="13">
        <v>420.851</v>
      </c>
      <c r="AD87" s="15">
        <f t="shared" si="2"/>
        <v>1267.3020000000001</v>
      </c>
    </row>
    <row r="88" spans="1:30" ht="13.5">
      <c r="A88" s="7">
        <v>224</v>
      </c>
      <c r="B88" s="7" t="s">
        <v>74</v>
      </c>
      <c r="C88" s="7" t="s">
        <v>64</v>
      </c>
      <c r="D88" s="7" t="s">
        <v>44</v>
      </c>
      <c r="E88" s="7" t="s">
        <v>75</v>
      </c>
      <c r="F88" s="9">
        <v>64.874</v>
      </c>
      <c r="G88" s="9">
        <v>71.984</v>
      </c>
      <c r="H88" s="9">
        <v>63.433</v>
      </c>
      <c r="I88" s="9">
        <v>64.797</v>
      </c>
      <c r="J88" s="9">
        <v>75.563</v>
      </c>
      <c r="K88" s="9">
        <v>84.382</v>
      </c>
      <c r="L88" s="9"/>
      <c r="M88" s="9">
        <v>425.033</v>
      </c>
      <c r="N88" s="11">
        <v>66.616</v>
      </c>
      <c r="O88" s="11">
        <v>72.587</v>
      </c>
      <c r="P88" s="11">
        <v>61.556</v>
      </c>
      <c r="Q88" s="11">
        <v>65.365</v>
      </c>
      <c r="R88" s="11">
        <v>75.465</v>
      </c>
      <c r="S88" s="11">
        <v>87.545</v>
      </c>
      <c r="T88" s="11"/>
      <c r="U88" s="11">
        <v>429.134</v>
      </c>
      <c r="V88" s="13">
        <v>63.068</v>
      </c>
      <c r="W88" s="13">
        <v>76.052</v>
      </c>
      <c r="X88" s="13">
        <v>61.485</v>
      </c>
      <c r="Y88" s="13">
        <v>70.541</v>
      </c>
      <c r="Z88" s="13">
        <v>74.531</v>
      </c>
      <c r="AA88" s="13">
        <v>86.43</v>
      </c>
      <c r="AB88" s="13"/>
      <c r="AC88" s="13">
        <v>432.107</v>
      </c>
      <c r="AD88" s="15">
        <f t="shared" si="2"/>
        <v>1286.2740000000001</v>
      </c>
    </row>
    <row r="89" spans="1:30" ht="13.5">
      <c r="A89" s="7">
        <v>296</v>
      </c>
      <c r="B89" s="7" t="s">
        <v>170</v>
      </c>
      <c r="C89" s="7" t="s">
        <v>45</v>
      </c>
      <c r="D89" s="7" t="s">
        <v>171</v>
      </c>
      <c r="E89" s="7" t="s">
        <v>122</v>
      </c>
      <c r="F89" s="9">
        <v>65.769</v>
      </c>
      <c r="G89" s="9">
        <v>76.939</v>
      </c>
      <c r="H89" s="9">
        <v>62.33</v>
      </c>
      <c r="I89" s="9">
        <v>68.812</v>
      </c>
      <c r="J89" s="9">
        <v>75.403</v>
      </c>
      <c r="K89" s="9">
        <v>83.695</v>
      </c>
      <c r="L89" s="9"/>
      <c r="M89" s="9">
        <v>432.948</v>
      </c>
      <c r="N89" s="11">
        <v>65.022</v>
      </c>
      <c r="O89" s="11">
        <v>73.518</v>
      </c>
      <c r="P89" s="11">
        <v>65.328</v>
      </c>
      <c r="Q89" s="11">
        <v>65.163</v>
      </c>
      <c r="R89" s="11">
        <v>74.838</v>
      </c>
      <c r="S89" s="11">
        <v>86.145</v>
      </c>
      <c r="T89" s="11"/>
      <c r="U89" s="11">
        <v>430.014</v>
      </c>
      <c r="V89" s="13">
        <v>67.736</v>
      </c>
      <c r="W89" s="13">
        <v>72.245</v>
      </c>
      <c r="X89" s="13">
        <v>67.588</v>
      </c>
      <c r="Y89" s="13">
        <v>69.451</v>
      </c>
      <c r="Z89" s="13">
        <v>71.344</v>
      </c>
      <c r="AA89" s="13">
        <v>84.37</v>
      </c>
      <c r="AB89" s="13"/>
      <c r="AC89" s="13">
        <v>432.734</v>
      </c>
      <c r="AD89" s="15">
        <f t="shared" si="2"/>
        <v>1295.696</v>
      </c>
    </row>
    <row r="90" spans="1:30" ht="13.5">
      <c r="A90" s="7">
        <v>376</v>
      </c>
      <c r="B90" s="7" t="s">
        <v>123</v>
      </c>
      <c r="C90" s="7" t="s">
        <v>68</v>
      </c>
      <c r="D90" s="7" t="s">
        <v>44</v>
      </c>
      <c r="E90" s="7" t="s">
        <v>75</v>
      </c>
      <c r="F90" s="9">
        <v>65.696</v>
      </c>
      <c r="G90" s="9">
        <v>73.849</v>
      </c>
      <c r="H90" s="9">
        <v>66.748</v>
      </c>
      <c r="I90" s="9">
        <v>66.612</v>
      </c>
      <c r="J90" s="9">
        <v>77.891</v>
      </c>
      <c r="K90" s="9">
        <v>85.597</v>
      </c>
      <c r="L90" s="9"/>
      <c r="M90" s="9">
        <v>436.393</v>
      </c>
      <c r="N90" s="11">
        <v>66.588</v>
      </c>
      <c r="O90" s="11">
        <v>78.873</v>
      </c>
      <c r="P90" s="11">
        <v>66.711</v>
      </c>
      <c r="Q90" s="11">
        <v>67.937</v>
      </c>
      <c r="R90" s="11">
        <v>77.536</v>
      </c>
      <c r="S90" s="11">
        <v>86.709</v>
      </c>
      <c r="T90" s="11"/>
      <c r="U90" s="11">
        <v>444.354</v>
      </c>
      <c r="V90" s="13">
        <v>64.778</v>
      </c>
      <c r="W90" s="13">
        <v>73.942</v>
      </c>
      <c r="X90" s="13">
        <v>65.264</v>
      </c>
      <c r="Y90" s="13">
        <v>67.021</v>
      </c>
      <c r="Z90" s="13">
        <v>77.198</v>
      </c>
      <c r="AA90" s="13">
        <v>87.82</v>
      </c>
      <c r="AB90" s="13"/>
      <c r="AC90" s="13">
        <v>436.023</v>
      </c>
      <c r="AD90" s="15">
        <f t="shared" si="2"/>
        <v>1316.77</v>
      </c>
    </row>
    <row r="91" spans="1:30" ht="13.5">
      <c r="A91" s="7">
        <v>290</v>
      </c>
      <c r="B91" s="7" t="s">
        <v>163</v>
      </c>
      <c r="C91" s="7" t="s">
        <v>47</v>
      </c>
      <c r="D91" s="7" t="s">
        <v>41</v>
      </c>
      <c r="E91" s="7" t="s">
        <v>145</v>
      </c>
      <c r="F91" s="9">
        <v>44.347</v>
      </c>
      <c r="G91" s="9">
        <v>52.954</v>
      </c>
      <c r="H91" s="9">
        <v>44.355</v>
      </c>
      <c r="I91" s="9">
        <v>43.7</v>
      </c>
      <c r="J91" s="9">
        <v>59.779</v>
      </c>
      <c r="K91" s="9">
        <v>61.095</v>
      </c>
      <c r="L91" s="9"/>
      <c r="M91" s="9">
        <v>306.23</v>
      </c>
      <c r="N91" s="11">
        <v>41.369</v>
      </c>
      <c r="O91" s="11">
        <v>48.888</v>
      </c>
      <c r="P91" s="11">
        <v>44.52</v>
      </c>
      <c r="Q91" s="11">
        <v>47.887</v>
      </c>
      <c r="R91" s="11">
        <v>60.175</v>
      </c>
      <c r="S91" s="11">
        <v>57.133</v>
      </c>
      <c r="T91" s="11"/>
      <c r="U91" s="11">
        <v>299.972</v>
      </c>
      <c r="V91" s="13">
        <v>120</v>
      </c>
      <c r="W91" s="13">
        <v>120</v>
      </c>
      <c r="X91" s="13">
        <v>120</v>
      </c>
      <c r="Y91" s="13">
        <v>120</v>
      </c>
      <c r="Z91" s="13">
        <v>120</v>
      </c>
      <c r="AA91" s="13">
        <v>120</v>
      </c>
      <c r="AB91" s="13"/>
      <c r="AC91" s="13">
        <v>720</v>
      </c>
      <c r="AD91" s="15">
        <f t="shared" si="2"/>
        <v>1326.202</v>
      </c>
    </row>
    <row r="92" spans="1:30" ht="13.5">
      <c r="A92" s="7">
        <v>201</v>
      </c>
      <c r="B92" s="7" t="s">
        <v>147</v>
      </c>
      <c r="C92" s="7" t="s">
        <v>45</v>
      </c>
      <c r="D92" s="7" t="s">
        <v>148</v>
      </c>
      <c r="E92" s="7" t="s">
        <v>67</v>
      </c>
      <c r="F92" s="9">
        <v>75.373</v>
      </c>
      <c r="G92" s="9">
        <v>79.422</v>
      </c>
      <c r="H92" s="9">
        <v>69.05</v>
      </c>
      <c r="I92" s="9">
        <v>67.395</v>
      </c>
      <c r="J92" s="9">
        <v>83.049</v>
      </c>
      <c r="K92" s="9">
        <v>91.623</v>
      </c>
      <c r="L92" s="9"/>
      <c r="M92" s="9">
        <v>465.912</v>
      </c>
      <c r="N92" s="11">
        <v>67.393</v>
      </c>
      <c r="O92" s="11">
        <v>74.788</v>
      </c>
      <c r="P92" s="11">
        <v>66.915</v>
      </c>
      <c r="Q92" s="11">
        <v>66.689</v>
      </c>
      <c r="R92" s="11">
        <v>79.38</v>
      </c>
      <c r="S92" s="11">
        <v>85.318</v>
      </c>
      <c r="T92" s="11"/>
      <c r="U92" s="11">
        <v>440.483</v>
      </c>
      <c r="V92" s="13">
        <v>67.15</v>
      </c>
      <c r="W92" s="13">
        <v>73.416</v>
      </c>
      <c r="X92" s="13">
        <v>66.027</v>
      </c>
      <c r="Y92" s="13">
        <v>69.219</v>
      </c>
      <c r="Z92" s="13">
        <v>79.75</v>
      </c>
      <c r="AA92" s="13">
        <v>89.807</v>
      </c>
      <c r="AB92" s="13"/>
      <c r="AC92" s="13">
        <v>445.369</v>
      </c>
      <c r="AD92" s="15">
        <f t="shared" si="2"/>
        <v>1351.7640000000001</v>
      </c>
    </row>
    <row r="93" spans="1:30" ht="13.5">
      <c r="A93" s="7">
        <v>54</v>
      </c>
      <c r="B93" s="7" t="s">
        <v>108</v>
      </c>
      <c r="C93" s="7" t="s">
        <v>124</v>
      </c>
      <c r="D93" s="7" t="s">
        <v>44</v>
      </c>
      <c r="E93" s="7" t="s">
        <v>42</v>
      </c>
      <c r="F93" s="9">
        <v>49.28</v>
      </c>
      <c r="G93" s="9">
        <v>57.004</v>
      </c>
      <c r="H93" s="9">
        <v>49.122</v>
      </c>
      <c r="I93" s="9">
        <v>49.224</v>
      </c>
      <c r="J93" s="9">
        <v>61.267</v>
      </c>
      <c r="K93" s="9">
        <v>63.312</v>
      </c>
      <c r="L93" s="9"/>
      <c r="M93" s="9">
        <v>329.209</v>
      </c>
      <c r="N93" s="11">
        <v>47.453</v>
      </c>
      <c r="O93" s="11">
        <v>58.31</v>
      </c>
      <c r="P93" s="11">
        <v>48.246</v>
      </c>
      <c r="Q93" s="11">
        <v>47.543</v>
      </c>
      <c r="R93" s="11">
        <v>59.561</v>
      </c>
      <c r="S93" s="11">
        <v>61.738</v>
      </c>
      <c r="T93" s="11"/>
      <c r="U93" s="11">
        <v>322.851</v>
      </c>
      <c r="V93" s="13">
        <v>120</v>
      </c>
      <c r="W93" s="13">
        <v>120</v>
      </c>
      <c r="X93" s="13">
        <v>120</v>
      </c>
      <c r="Y93" s="13">
        <v>120</v>
      </c>
      <c r="Z93" s="13">
        <v>120</v>
      </c>
      <c r="AA93" s="13">
        <v>120</v>
      </c>
      <c r="AB93" s="13"/>
      <c r="AC93" s="13">
        <v>720</v>
      </c>
      <c r="AD93" s="15">
        <f t="shared" si="2"/>
        <v>1372.06</v>
      </c>
    </row>
    <row r="94" spans="1:30" ht="13.5">
      <c r="A94" s="7">
        <v>117</v>
      </c>
      <c r="B94" s="7" t="s">
        <v>146</v>
      </c>
      <c r="C94" s="7" t="s">
        <v>68</v>
      </c>
      <c r="D94" s="7" t="s">
        <v>44</v>
      </c>
      <c r="E94" s="7" t="s">
        <v>145</v>
      </c>
      <c r="F94" s="9">
        <v>67.543</v>
      </c>
      <c r="G94" s="9">
        <v>78.318</v>
      </c>
      <c r="H94" s="9">
        <v>71.999</v>
      </c>
      <c r="I94" s="9">
        <v>73.188</v>
      </c>
      <c r="J94" s="9">
        <v>83.31</v>
      </c>
      <c r="K94" s="9">
        <v>84.856</v>
      </c>
      <c r="L94" s="9"/>
      <c r="M94" s="9">
        <v>459.214</v>
      </c>
      <c r="N94" s="11">
        <v>68.945</v>
      </c>
      <c r="O94" s="11">
        <v>77.81</v>
      </c>
      <c r="P94" s="11">
        <v>77.827</v>
      </c>
      <c r="Q94" s="11">
        <v>68.586</v>
      </c>
      <c r="R94" s="11">
        <v>88.057</v>
      </c>
      <c r="S94" s="11">
        <v>83.359</v>
      </c>
      <c r="T94" s="11"/>
      <c r="U94" s="11">
        <v>464.584</v>
      </c>
      <c r="V94" s="13">
        <v>66.602</v>
      </c>
      <c r="W94" s="13">
        <v>75.93</v>
      </c>
      <c r="X94" s="13">
        <v>70.453</v>
      </c>
      <c r="Y94" s="13">
        <v>70.351</v>
      </c>
      <c r="Z94" s="13">
        <v>76.5</v>
      </c>
      <c r="AA94" s="13">
        <v>92.59</v>
      </c>
      <c r="AB94" s="13"/>
      <c r="AC94" s="13">
        <v>452.426</v>
      </c>
      <c r="AD94" s="15">
        <f t="shared" si="2"/>
        <v>1376.224</v>
      </c>
    </row>
    <row r="95" spans="1:30" ht="13.5">
      <c r="A95" s="7">
        <v>116</v>
      </c>
      <c r="B95" s="7" t="s">
        <v>144</v>
      </c>
      <c r="C95" s="7" t="s">
        <v>45</v>
      </c>
      <c r="D95" s="7" t="s">
        <v>44</v>
      </c>
      <c r="E95" s="7" t="s">
        <v>145</v>
      </c>
      <c r="F95" s="9">
        <v>66.818</v>
      </c>
      <c r="G95" s="9">
        <v>81.515</v>
      </c>
      <c r="H95" s="9">
        <v>71.649</v>
      </c>
      <c r="I95" s="9">
        <v>68.372</v>
      </c>
      <c r="J95" s="9">
        <v>80.08</v>
      </c>
      <c r="K95" s="9">
        <v>94.647</v>
      </c>
      <c r="L95" s="9"/>
      <c r="M95" s="9">
        <v>463.081</v>
      </c>
      <c r="N95" s="11">
        <v>64.958</v>
      </c>
      <c r="O95" s="11">
        <v>83.071</v>
      </c>
      <c r="P95" s="11">
        <v>66.39</v>
      </c>
      <c r="Q95" s="11">
        <v>66.582</v>
      </c>
      <c r="R95" s="11">
        <v>79.061</v>
      </c>
      <c r="S95" s="11">
        <v>92.797</v>
      </c>
      <c r="T95" s="11"/>
      <c r="U95" s="11">
        <v>452.859</v>
      </c>
      <c r="V95" s="13">
        <v>67.989</v>
      </c>
      <c r="W95" s="13">
        <v>73.976</v>
      </c>
      <c r="X95" s="13">
        <v>72.282</v>
      </c>
      <c r="Y95" s="13">
        <v>68.284</v>
      </c>
      <c r="Z95" s="13">
        <v>88.116</v>
      </c>
      <c r="AA95" s="13">
        <v>90.446</v>
      </c>
      <c r="AB95" s="13"/>
      <c r="AC95" s="13">
        <v>461.093</v>
      </c>
      <c r="AD95" s="15">
        <f t="shared" si="2"/>
        <v>1377.0330000000001</v>
      </c>
    </row>
    <row r="96" spans="1:30" ht="13.5">
      <c r="A96" s="7">
        <v>14</v>
      </c>
      <c r="B96" s="7" t="s">
        <v>128</v>
      </c>
      <c r="C96" s="7" t="s">
        <v>51</v>
      </c>
      <c r="D96" s="7" t="s">
        <v>129</v>
      </c>
      <c r="E96" s="7" t="s">
        <v>42</v>
      </c>
      <c r="F96" s="9">
        <v>49.264</v>
      </c>
      <c r="G96" s="9">
        <v>62.18</v>
      </c>
      <c r="H96" s="9">
        <v>51.61</v>
      </c>
      <c r="I96" s="9">
        <v>49.116</v>
      </c>
      <c r="J96" s="9">
        <v>59.022</v>
      </c>
      <c r="K96" s="9">
        <v>63.448</v>
      </c>
      <c r="L96" s="9"/>
      <c r="M96" s="9">
        <v>334.64</v>
      </c>
      <c r="N96" s="11">
        <v>47.869</v>
      </c>
      <c r="O96" s="11">
        <v>58.376</v>
      </c>
      <c r="P96" s="11">
        <v>51.103</v>
      </c>
      <c r="Q96" s="11">
        <v>48.593</v>
      </c>
      <c r="R96" s="11">
        <v>58.488</v>
      </c>
      <c r="S96" s="11">
        <v>62.155</v>
      </c>
      <c r="T96" s="11"/>
      <c r="U96" s="11">
        <v>326.584</v>
      </c>
      <c r="V96" s="13">
        <v>120</v>
      </c>
      <c r="W96" s="13">
        <v>120</v>
      </c>
      <c r="X96" s="13">
        <v>120</v>
      </c>
      <c r="Y96" s="13">
        <v>120</v>
      </c>
      <c r="Z96" s="13">
        <v>120</v>
      </c>
      <c r="AA96" s="13">
        <v>120</v>
      </c>
      <c r="AB96" s="13"/>
      <c r="AC96" s="13">
        <v>720</v>
      </c>
      <c r="AD96" s="15">
        <f t="shared" si="2"/>
        <v>1381.224</v>
      </c>
    </row>
    <row r="97" spans="1:30" ht="13.5">
      <c r="A97" s="7">
        <v>93</v>
      </c>
      <c r="B97" s="7" t="s">
        <v>140</v>
      </c>
      <c r="C97" s="7" t="s">
        <v>51</v>
      </c>
      <c r="D97" s="7" t="s">
        <v>133</v>
      </c>
      <c r="E97" s="7" t="s">
        <v>42</v>
      </c>
      <c r="F97" s="9">
        <v>73.369</v>
      </c>
      <c r="G97" s="9">
        <v>86.969</v>
      </c>
      <c r="H97" s="9">
        <v>65.356</v>
      </c>
      <c r="I97" s="9">
        <v>72.191</v>
      </c>
      <c r="J97" s="9">
        <v>78.655</v>
      </c>
      <c r="K97" s="9">
        <v>83.731</v>
      </c>
      <c r="L97" s="9"/>
      <c r="M97" s="9">
        <v>460.271</v>
      </c>
      <c r="N97" s="11">
        <v>75.187</v>
      </c>
      <c r="O97" s="11">
        <v>89.197</v>
      </c>
      <c r="P97" s="11">
        <v>64.745</v>
      </c>
      <c r="Q97" s="11">
        <v>70.045</v>
      </c>
      <c r="R97" s="11">
        <v>81.332</v>
      </c>
      <c r="S97" s="11">
        <v>92.374</v>
      </c>
      <c r="T97" s="11"/>
      <c r="U97" s="11">
        <v>472.88</v>
      </c>
      <c r="V97" s="13">
        <v>59.515</v>
      </c>
      <c r="W97" s="13">
        <v>78.133</v>
      </c>
      <c r="X97" s="13">
        <v>62.605</v>
      </c>
      <c r="Y97" s="13">
        <v>90.447</v>
      </c>
      <c r="Z97" s="13">
        <v>78.542</v>
      </c>
      <c r="AA97" s="13">
        <v>79.586</v>
      </c>
      <c r="AB97" s="13"/>
      <c r="AC97" s="13">
        <v>448.828</v>
      </c>
      <c r="AD97" s="15">
        <f t="shared" si="2"/>
        <v>1381.979</v>
      </c>
    </row>
    <row r="98" spans="1:30" ht="13.5">
      <c r="A98" s="7">
        <v>109</v>
      </c>
      <c r="B98" s="7" t="s">
        <v>141</v>
      </c>
      <c r="C98" s="7" t="s">
        <v>124</v>
      </c>
      <c r="D98" s="7" t="s">
        <v>44</v>
      </c>
      <c r="E98" s="7" t="s">
        <v>112</v>
      </c>
      <c r="F98" s="9">
        <v>54.736</v>
      </c>
      <c r="G98" s="9">
        <v>64.066</v>
      </c>
      <c r="H98" s="9">
        <v>51.475</v>
      </c>
      <c r="I98" s="9">
        <v>51.513</v>
      </c>
      <c r="J98" s="9">
        <v>61.34</v>
      </c>
      <c r="K98" s="9">
        <v>68.104</v>
      </c>
      <c r="L98" s="9"/>
      <c r="M98" s="9">
        <v>351.234</v>
      </c>
      <c r="N98" s="11">
        <v>58.806</v>
      </c>
      <c r="O98" s="11">
        <v>63.051</v>
      </c>
      <c r="P98" s="11">
        <v>51.125</v>
      </c>
      <c r="Q98" s="11">
        <v>53.925</v>
      </c>
      <c r="R98" s="11">
        <v>65.993</v>
      </c>
      <c r="S98" s="11">
        <v>64.373</v>
      </c>
      <c r="T98" s="11"/>
      <c r="U98" s="11">
        <v>357.273</v>
      </c>
      <c r="V98" s="13">
        <v>120</v>
      </c>
      <c r="W98" s="13">
        <v>120</v>
      </c>
      <c r="X98" s="13">
        <v>120</v>
      </c>
      <c r="Y98" s="13">
        <v>120</v>
      </c>
      <c r="Z98" s="13">
        <v>120</v>
      </c>
      <c r="AA98" s="13">
        <v>120</v>
      </c>
      <c r="AB98" s="13"/>
      <c r="AC98" s="13">
        <v>720</v>
      </c>
      <c r="AD98" s="15">
        <f>SUM(U98+M98+AC98)</f>
        <v>1428.507</v>
      </c>
    </row>
    <row r="99" spans="1:30" ht="13.5">
      <c r="A99" s="7">
        <v>366</v>
      </c>
      <c r="B99" s="7" t="s">
        <v>183</v>
      </c>
      <c r="C99" s="7" t="s">
        <v>45</v>
      </c>
      <c r="D99" s="7" t="s">
        <v>44</v>
      </c>
      <c r="E99" s="7" t="s">
        <v>116</v>
      </c>
      <c r="F99" s="9">
        <v>60.176</v>
      </c>
      <c r="G99" s="9">
        <v>74.773</v>
      </c>
      <c r="H99" s="9">
        <v>61.308</v>
      </c>
      <c r="I99" s="9">
        <v>63.531</v>
      </c>
      <c r="J99" s="9">
        <v>74.567</v>
      </c>
      <c r="K99" s="9">
        <v>80.123</v>
      </c>
      <c r="L99" s="9"/>
      <c r="M99" s="9">
        <v>414.478</v>
      </c>
      <c r="N99" s="11">
        <v>63.242</v>
      </c>
      <c r="O99" s="11">
        <v>72.629</v>
      </c>
      <c r="P99" s="11">
        <v>58.858</v>
      </c>
      <c r="Q99" s="11">
        <v>57.701</v>
      </c>
      <c r="R99" s="11">
        <v>70.457</v>
      </c>
      <c r="S99" s="11">
        <v>85.038</v>
      </c>
      <c r="T99" s="11"/>
      <c r="U99" s="11">
        <v>407.925</v>
      </c>
      <c r="V99" s="13">
        <v>120</v>
      </c>
      <c r="W99" s="13">
        <v>120</v>
      </c>
      <c r="X99" s="13">
        <v>120</v>
      </c>
      <c r="Y99" s="13">
        <v>120</v>
      </c>
      <c r="Z99" s="13">
        <v>120</v>
      </c>
      <c r="AA99" s="13">
        <v>120</v>
      </c>
      <c r="AB99" s="13"/>
      <c r="AC99" s="13">
        <v>720</v>
      </c>
      <c r="AD99" s="15">
        <f>SUM(U99+M99+AC99)</f>
        <v>1542.403</v>
      </c>
    </row>
    <row r="100" spans="1:30" ht="13.5">
      <c r="A100" s="7">
        <v>34</v>
      </c>
      <c r="B100" s="7" t="s">
        <v>53</v>
      </c>
      <c r="C100" s="7" t="s">
        <v>134</v>
      </c>
      <c r="D100" s="7" t="s">
        <v>41</v>
      </c>
      <c r="E100" s="7" t="s">
        <v>42</v>
      </c>
      <c r="F100" s="9">
        <v>75.442</v>
      </c>
      <c r="G100" s="9">
        <v>106.443</v>
      </c>
      <c r="H100" s="9">
        <v>83.72</v>
      </c>
      <c r="I100" s="9">
        <v>78.843</v>
      </c>
      <c r="J100" s="9">
        <v>90.804</v>
      </c>
      <c r="K100" s="9">
        <v>108.51</v>
      </c>
      <c r="L100" s="9"/>
      <c r="M100" s="9">
        <v>543.762</v>
      </c>
      <c r="N100" s="11">
        <v>63.62</v>
      </c>
      <c r="O100" s="11">
        <v>83.533</v>
      </c>
      <c r="P100" s="11">
        <v>59.002</v>
      </c>
      <c r="Q100" s="11">
        <v>69.757</v>
      </c>
      <c r="R100" s="11">
        <v>73.482</v>
      </c>
      <c r="S100" s="11">
        <v>86.346</v>
      </c>
      <c r="T100" s="11"/>
      <c r="U100" s="11">
        <v>435.74</v>
      </c>
      <c r="V100" s="13">
        <v>120</v>
      </c>
      <c r="W100" s="13">
        <v>120</v>
      </c>
      <c r="X100" s="13">
        <v>120</v>
      </c>
      <c r="Y100" s="13">
        <v>120</v>
      </c>
      <c r="Z100" s="13">
        <v>120</v>
      </c>
      <c r="AA100" s="13">
        <v>120</v>
      </c>
      <c r="AB100" s="13"/>
      <c r="AC100" s="13">
        <v>720</v>
      </c>
      <c r="AD100" s="15">
        <f>SUM(U100+M100+AC100)</f>
        <v>1699.502</v>
      </c>
    </row>
    <row r="101" spans="1:30" ht="13.5">
      <c r="A101" s="7">
        <v>306</v>
      </c>
      <c r="B101" s="7" t="s">
        <v>177</v>
      </c>
      <c r="C101" s="7" t="s">
        <v>51</v>
      </c>
      <c r="D101" s="7" t="s">
        <v>129</v>
      </c>
      <c r="E101" s="7" t="s">
        <v>176</v>
      </c>
      <c r="F101" s="9">
        <v>55.145</v>
      </c>
      <c r="G101" s="9">
        <v>68.864</v>
      </c>
      <c r="H101" s="9">
        <v>62.153</v>
      </c>
      <c r="I101" s="9">
        <v>59.873</v>
      </c>
      <c r="J101" s="9">
        <v>70.307</v>
      </c>
      <c r="K101" s="9">
        <v>94.438</v>
      </c>
      <c r="L101" s="9"/>
      <c r="M101" s="9">
        <v>410.78</v>
      </c>
      <c r="N101" s="11">
        <v>120</v>
      </c>
      <c r="O101" s="11">
        <v>120</v>
      </c>
      <c r="P101" s="11">
        <v>120</v>
      </c>
      <c r="Q101" s="11">
        <v>120</v>
      </c>
      <c r="R101" s="11">
        <v>120</v>
      </c>
      <c r="S101" s="11">
        <v>120</v>
      </c>
      <c r="T101" s="11"/>
      <c r="U101" s="11">
        <v>720</v>
      </c>
      <c r="V101" s="13">
        <v>120</v>
      </c>
      <c r="W101" s="13">
        <v>120</v>
      </c>
      <c r="X101" s="13">
        <v>120</v>
      </c>
      <c r="Y101" s="13">
        <v>120</v>
      </c>
      <c r="Z101" s="13">
        <v>120</v>
      </c>
      <c r="AA101" s="13">
        <v>120</v>
      </c>
      <c r="AB101" s="13"/>
      <c r="AC101" s="13">
        <v>720</v>
      </c>
      <c r="AD101" s="15">
        <f>SUM(U101+M101+AC101)</f>
        <v>1850.78</v>
      </c>
    </row>
    <row r="102" ht="12">
      <c r="A102"/>
    </row>
    <row r="103" ht="12">
      <c r="A103"/>
    </row>
    <row r="104" ht="12">
      <c r="A104"/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="125" zoomScaleNormal="125" workbookViewId="0" topLeftCell="A1">
      <selection activeCell="D9" sqref="D9"/>
    </sheetView>
  </sheetViews>
  <sheetFormatPr defaultColWidth="11.421875" defaultRowHeight="12.75"/>
  <cols>
    <col min="1" max="1" width="7.7109375" style="1" customWidth="1"/>
    <col min="2" max="2" width="28.7109375" style="0" customWidth="1"/>
    <col min="3" max="3" width="10.140625" style="0" customWidth="1"/>
    <col min="4" max="4" width="14.28125" style="0" customWidth="1"/>
    <col min="5" max="5" width="26.7109375" style="0" customWidth="1"/>
    <col min="6" max="20" width="0" style="0" hidden="1" customWidth="1"/>
    <col min="21" max="29" width="10.8515625" style="0" hidden="1" customWidth="1"/>
    <col min="30" max="35" width="7.140625" style="0" customWidth="1"/>
    <col min="36" max="36" width="6.7109375" style="0" customWidth="1"/>
    <col min="37" max="37" width="13.421875" style="1" customWidth="1"/>
    <col min="38" max="43" width="7.140625" style="0" customWidth="1"/>
    <col min="44" max="44" width="7.28125" style="0" customWidth="1"/>
    <col min="45" max="45" width="13.8515625" style="1" customWidth="1"/>
    <col min="46" max="46" width="9.8515625" style="1" customWidth="1"/>
  </cols>
  <sheetData>
    <row r="1" spans="1:46" s="2" customFormat="1" ht="12">
      <c r="A1" s="17" t="s">
        <v>103</v>
      </c>
      <c r="B1" s="17" t="s">
        <v>0</v>
      </c>
      <c r="C1" s="17" t="s">
        <v>1</v>
      </c>
      <c r="D1" s="17" t="s">
        <v>2</v>
      </c>
      <c r="E1" s="17" t="s">
        <v>104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9</v>
      </c>
      <c r="U1" s="18" t="s">
        <v>17</v>
      </c>
      <c r="V1" s="18" t="s">
        <v>18</v>
      </c>
      <c r="W1" s="18" t="s">
        <v>19</v>
      </c>
      <c r="X1" s="18" t="s">
        <v>20</v>
      </c>
      <c r="Y1" s="18" t="s">
        <v>21</v>
      </c>
      <c r="Z1" s="18" t="s">
        <v>22</v>
      </c>
      <c r="AA1" s="18" t="s">
        <v>23</v>
      </c>
      <c r="AB1" s="18" t="s">
        <v>9</v>
      </c>
      <c r="AC1" s="18" t="s">
        <v>24</v>
      </c>
      <c r="AD1" s="19" t="s">
        <v>26</v>
      </c>
      <c r="AE1" s="19" t="s">
        <v>27</v>
      </c>
      <c r="AF1" s="19" t="s">
        <v>28</v>
      </c>
      <c r="AG1" s="19" t="s">
        <v>29</v>
      </c>
      <c r="AH1" s="19" t="s">
        <v>30</v>
      </c>
      <c r="AI1" s="19" t="s">
        <v>31</v>
      </c>
      <c r="AJ1" s="19" t="s">
        <v>9</v>
      </c>
      <c r="AK1" s="19" t="s">
        <v>32</v>
      </c>
      <c r="AL1" s="20" t="s">
        <v>33</v>
      </c>
      <c r="AM1" s="20" t="s">
        <v>34</v>
      </c>
      <c r="AN1" s="20" t="s">
        <v>35</v>
      </c>
      <c r="AO1" s="20" t="s">
        <v>36</v>
      </c>
      <c r="AP1" s="20" t="s">
        <v>37</v>
      </c>
      <c r="AQ1" s="20" t="s">
        <v>38</v>
      </c>
      <c r="AR1" s="20" t="s">
        <v>9</v>
      </c>
      <c r="AS1" s="20" t="s">
        <v>39</v>
      </c>
      <c r="AT1" s="21" t="s">
        <v>25</v>
      </c>
    </row>
    <row r="2" spans="1:46" ht="12">
      <c r="A2" s="3">
        <v>338</v>
      </c>
      <c r="B2" s="3" t="s">
        <v>180</v>
      </c>
      <c r="C2" s="3" t="s">
        <v>47</v>
      </c>
      <c r="D2" s="3" t="s">
        <v>41</v>
      </c>
      <c r="E2" s="3" t="s">
        <v>181</v>
      </c>
      <c r="F2" s="6">
        <v>39.23</v>
      </c>
      <c r="G2" s="6">
        <v>45.533</v>
      </c>
      <c r="H2" s="6">
        <v>40.216</v>
      </c>
      <c r="I2" s="6">
        <v>38.476</v>
      </c>
      <c r="J2" s="6">
        <v>61.651</v>
      </c>
      <c r="K2" s="6">
        <v>51.567</v>
      </c>
      <c r="L2" s="6"/>
      <c r="M2" s="6">
        <v>276.673</v>
      </c>
      <c r="N2" s="6">
        <v>37.166</v>
      </c>
      <c r="O2" s="6">
        <v>43.671</v>
      </c>
      <c r="P2" s="6">
        <v>37.897</v>
      </c>
      <c r="Q2" s="6">
        <v>37.208</v>
      </c>
      <c r="R2" s="6">
        <v>46.266</v>
      </c>
      <c r="S2" s="6">
        <v>49.629</v>
      </c>
      <c r="T2" s="6"/>
      <c r="U2" s="6">
        <v>251.837</v>
      </c>
      <c r="V2" s="6">
        <v>36.91</v>
      </c>
      <c r="W2" s="6">
        <v>41.782</v>
      </c>
      <c r="X2" s="6">
        <v>37.314</v>
      </c>
      <c r="Y2" s="6">
        <v>37.313</v>
      </c>
      <c r="Z2" s="6">
        <v>46.142</v>
      </c>
      <c r="AA2" s="6">
        <v>49.047</v>
      </c>
      <c r="AB2" s="6"/>
      <c r="AC2" s="6">
        <v>248.508</v>
      </c>
      <c r="AD2" s="22">
        <v>36.671</v>
      </c>
      <c r="AE2" s="22">
        <v>41.802</v>
      </c>
      <c r="AF2" s="22">
        <v>37.205</v>
      </c>
      <c r="AG2" s="22">
        <v>37.259</v>
      </c>
      <c r="AH2" s="22">
        <v>46.524</v>
      </c>
      <c r="AI2" s="22">
        <v>49.56</v>
      </c>
      <c r="AJ2" s="22"/>
      <c r="AK2" s="22">
        <v>249.021</v>
      </c>
      <c r="AL2" s="23">
        <v>36.563</v>
      </c>
      <c r="AM2" s="23">
        <v>42.785</v>
      </c>
      <c r="AN2" s="23">
        <v>37.286</v>
      </c>
      <c r="AO2" s="23">
        <v>37.501</v>
      </c>
      <c r="AP2" s="23">
        <v>46.056</v>
      </c>
      <c r="AQ2" s="23">
        <v>51.089</v>
      </c>
      <c r="AR2" s="23"/>
      <c r="AS2" s="23">
        <v>251.28</v>
      </c>
      <c r="AT2" s="24">
        <v>1277.319</v>
      </c>
    </row>
    <row r="3" spans="1:46" ht="12">
      <c r="A3" s="3">
        <v>340</v>
      </c>
      <c r="B3" s="3" t="s">
        <v>98</v>
      </c>
      <c r="C3" s="3" t="s">
        <v>47</v>
      </c>
      <c r="D3" s="3" t="s">
        <v>107</v>
      </c>
      <c r="E3" s="3" t="s">
        <v>99</v>
      </c>
      <c r="F3" s="6">
        <v>40.86</v>
      </c>
      <c r="G3" s="6">
        <v>45.051</v>
      </c>
      <c r="H3" s="6">
        <v>39.606</v>
      </c>
      <c r="I3" s="6">
        <v>44.313</v>
      </c>
      <c r="J3" s="6">
        <v>50.648</v>
      </c>
      <c r="K3" s="6">
        <v>51.177</v>
      </c>
      <c r="L3" s="6"/>
      <c r="M3" s="6">
        <v>271.655</v>
      </c>
      <c r="N3" s="6">
        <v>37.089</v>
      </c>
      <c r="O3" s="6">
        <v>42.572</v>
      </c>
      <c r="P3" s="6">
        <v>38.852</v>
      </c>
      <c r="Q3" s="6">
        <v>39.07</v>
      </c>
      <c r="R3" s="6">
        <v>48.003</v>
      </c>
      <c r="S3" s="6">
        <v>51.244</v>
      </c>
      <c r="T3" s="6"/>
      <c r="U3" s="6">
        <v>256.83</v>
      </c>
      <c r="V3" s="6">
        <v>37.153</v>
      </c>
      <c r="W3" s="6">
        <v>41.687</v>
      </c>
      <c r="X3" s="6">
        <v>39.472</v>
      </c>
      <c r="Y3" s="6">
        <v>40.751</v>
      </c>
      <c r="Z3" s="6">
        <v>45.796</v>
      </c>
      <c r="AA3" s="6">
        <v>49.076</v>
      </c>
      <c r="AB3" s="6"/>
      <c r="AC3" s="6">
        <v>253.935</v>
      </c>
      <c r="AD3" s="22">
        <v>37.169</v>
      </c>
      <c r="AE3" s="22">
        <v>41.923</v>
      </c>
      <c r="AF3" s="22">
        <v>38.12</v>
      </c>
      <c r="AG3" s="22">
        <v>41.058</v>
      </c>
      <c r="AH3" s="22">
        <v>45.712</v>
      </c>
      <c r="AI3" s="22">
        <v>51.75</v>
      </c>
      <c r="AJ3" s="22"/>
      <c r="AK3" s="22">
        <v>255.732</v>
      </c>
      <c r="AL3" s="23">
        <v>37.067</v>
      </c>
      <c r="AM3" s="23">
        <v>41.321</v>
      </c>
      <c r="AN3" s="23">
        <v>37.611</v>
      </c>
      <c r="AO3" s="23">
        <v>37.893</v>
      </c>
      <c r="AP3" s="23">
        <v>46.622</v>
      </c>
      <c r="AQ3" s="23">
        <v>48.943</v>
      </c>
      <c r="AR3" s="23"/>
      <c r="AS3" s="23">
        <v>249.457</v>
      </c>
      <c r="AT3" s="24">
        <v>1287.609</v>
      </c>
    </row>
    <row r="4" spans="1:46" ht="12">
      <c r="A4" s="3">
        <v>13</v>
      </c>
      <c r="B4" s="3" t="s">
        <v>76</v>
      </c>
      <c r="C4" s="3" t="s">
        <v>47</v>
      </c>
      <c r="D4" s="3" t="s">
        <v>41</v>
      </c>
      <c r="E4" s="3" t="s">
        <v>127</v>
      </c>
      <c r="F4" s="6">
        <v>39.014</v>
      </c>
      <c r="G4" s="6">
        <v>45.022</v>
      </c>
      <c r="H4" s="6">
        <v>40.297</v>
      </c>
      <c r="I4" s="6">
        <v>39.614</v>
      </c>
      <c r="J4" s="6">
        <v>49.76</v>
      </c>
      <c r="K4" s="6">
        <v>53.328</v>
      </c>
      <c r="L4" s="6"/>
      <c r="M4" s="6">
        <v>267.035</v>
      </c>
      <c r="N4" s="6">
        <v>37.927</v>
      </c>
      <c r="O4" s="6">
        <v>44.151</v>
      </c>
      <c r="P4" s="6">
        <v>39.89</v>
      </c>
      <c r="Q4" s="6">
        <v>39.194</v>
      </c>
      <c r="R4" s="6">
        <v>48.002</v>
      </c>
      <c r="S4" s="6">
        <v>51.414</v>
      </c>
      <c r="T4" s="6"/>
      <c r="U4" s="6">
        <v>260.578</v>
      </c>
      <c r="V4" s="6">
        <v>37.562</v>
      </c>
      <c r="W4" s="6">
        <v>44.045</v>
      </c>
      <c r="X4" s="6">
        <v>38.604</v>
      </c>
      <c r="Y4" s="6">
        <v>38.584</v>
      </c>
      <c r="Z4" s="6">
        <v>47.999</v>
      </c>
      <c r="AA4" s="6">
        <v>51.495</v>
      </c>
      <c r="AB4" s="6"/>
      <c r="AC4" s="6">
        <v>258.289</v>
      </c>
      <c r="AD4" s="22">
        <v>39.745</v>
      </c>
      <c r="AE4" s="22">
        <v>44.052</v>
      </c>
      <c r="AF4" s="22">
        <v>38.587</v>
      </c>
      <c r="AG4" s="22">
        <v>38.256</v>
      </c>
      <c r="AH4" s="22">
        <v>47.805</v>
      </c>
      <c r="AI4" s="22">
        <v>51.416</v>
      </c>
      <c r="AJ4" s="22"/>
      <c r="AK4" s="22">
        <v>259.861</v>
      </c>
      <c r="AL4" s="23">
        <v>36.652</v>
      </c>
      <c r="AM4" s="23">
        <v>42.333</v>
      </c>
      <c r="AN4" s="23">
        <v>37.817</v>
      </c>
      <c r="AO4" s="23">
        <v>37.543</v>
      </c>
      <c r="AP4" s="23">
        <v>46.453</v>
      </c>
      <c r="AQ4" s="23">
        <v>49.589</v>
      </c>
      <c r="AR4" s="23"/>
      <c r="AS4" s="23">
        <v>250.387</v>
      </c>
      <c r="AT4" s="24">
        <v>1296.15</v>
      </c>
    </row>
    <row r="5" spans="1:46" ht="12">
      <c r="A5" s="3">
        <v>55</v>
      </c>
      <c r="B5" s="3" t="s">
        <v>54</v>
      </c>
      <c r="C5" s="3" t="s">
        <v>47</v>
      </c>
      <c r="D5" s="3" t="s">
        <v>41</v>
      </c>
      <c r="E5" s="3" t="s">
        <v>42</v>
      </c>
      <c r="F5" s="6">
        <v>39.905</v>
      </c>
      <c r="G5" s="6">
        <v>46.213</v>
      </c>
      <c r="H5" s="6">
        <v>40.475</v>
      </c>
      <c r="I5" s="6">
        <v>40.218</v>
      </c>
      <c r="J5" s="6">
        <v>52.886</v>
      </c>
      <c r="K5" s="6">
        <v>52.665</v>
      </c>
      <c r="L5" s="6"/>
      <c r="M5" s="6">
        <v>272.362</v>
      </c>
      <c r="N5" s="6">
        <v>41.975</v>
      </c>
      <c r="O5" s="6">
        <v>51.147</v>
      </c>
      <c r="P5" s="6">
        <v>46.925</v>
      </c>
      <c r="Q5" s="6">
        <v>42.788</v>
      </c>
      <c r="R5" s="6">
        <v>54.14</v>
      </c>
      <c r="S5" s="6">
        <v>59.385</v>
      </c>
      <c r="T5" s="6"/>
      <c r="U5" s="6">
        <v>296.36</v>
      </c>
      <c r="V5" s="6">
        <v>38.283</v>
      </c>
      <c r="W5" s="6">
        <v>44.485</v>
      </c>
      <c r="X5" s="6">
        <v>41.629</v>
      </c>
      <c r="Y5" s="6">
        <v>38.864</v>
      </c>
      <c r="Z5" s="6">
        <v>47.897</v>
      </c>
      <c r="AA5" s="6">
        <v>50.809</v>
      </c>
      <c r="AB5" s="6"/>
      <c r="AC5" s="6">
        <v>261.967</v>
      </c>
      <c r="AD5" s="22">
        <v>38.424</v>
      </c>
      <c r="AE5" s="22">
        <v>44.726</v>
      </c>
      <c r="AF5" s="22">
        <v>38.718</v>
      </c>
      <c r="AG5" s="22">
        <v>37.746</v>
      </c>
      <c r="AH5" s="22">
        <v>48.598</v>
      </c>
      <c r="AI5" s="22">
        <v>49.554</v>
      </c>
      <c r="AJ5" s="22"/>
      <c r="AK5" s="22">
        <v>257.766</v>
      </c>
      <c r="AL5" s="23">
        <v>36.88</v>
      </c>
      <c r="AM5" s="23">
        <v>42.245</v>
      </c>
      <c r="AN5" s="23">
        <v>37.935</v>
      </c>
      <c r="AO5" s="23">
        <v>36.977</v>
      </c>
      <c r="AP5" s="23">
        <v>46.539</v>
      </c>
      <c r="AQ5" s="23">
        <v>48.978</v>
      </c>
      <c r="AR5" s="23"/>
      <c r="AS5" s="23">
        <v>249.554</v>
      </c>
      <c r="AT5" s="24">
        <v>1338.009</v>
      </c>
    </row>
    <row r="6" spans="1:46" ht="12">
      <c r="A6" s="3">
        <v>320</v>
      </c>
      <c r="B6" s="3" t="s">
        <v>89</v>
      </c>
      <c r="C6" s="3" t="s">
        <v>47</v>
      </c>
      <c r="D6" s="3" t="s">
        <v>41</v>
      </c>
      <c r="E6" s="3" t="s">
        <v>69</v>
      </c>
      <c r="F6" s="6">
        <v>42.974</v>
      </c>
      <c r="G6" s="6">
        <v>47.899</v>
      </c>
      <c r="H6" s="6">
        <v>41.897</v>
      </c>
      <c r="I6" s="6">
        <v>41.273</v>
      </c>
      <c r="J6" s="6">
        <v>50.107</v>
      </c>
      <c r="K6" s="6">
        <v>53.625</v>
      </c>
      <c r="L6" s="6"/>
      <c r="M6" s="6">
        <v>277.775</v>
      </c>
      <c r="N6" s="6">
        <v>40.184</v>
      </c>
      <c r="O6" s="6">
        <v>45.488</v>
      </c>
      <c r="P6" s="6">
        <v>41.095</v>
      </c>
      <c r="Q6" s="6">
        <v>40.211</v>
      </c>
      <c r="R6" s="6">
        <v>48.558</v>
      </c>
      <c r="S6" s="6">
        <v>51.781</v>
      </c>
      <c r="T6" s="6"/>
      <c r="U6" s="6">
        <v>267.317</v>
      </c>
      <c r="V6" s="6">
        <v>39.714</v>
      </c>
      <c r="W6" s="6">
        <v>44.889</v>
      </c>
      <c r="X6" s="6">
        <v>39.858</v>
      </c>
      <c r="Y6" s="6">
        <v>44.877</v>
      </c>
      <c r="Z6" s="6">
        <v>48.581</v>
      </c>
      <c r="AA6" s="6">
        <v>54.76</v>
      </c>
      <c r="AB6" s="6"/>
      <c r="AC6" s="6">
        <v>272.679</v>
      </c>
      <c r="AD6" s="22">
        <v>39.999</v>
      </c>
      <c r="AE6" s="22">
        <v>45.721</v>
      </c>
      <c r="AF6" s="22">
        <v>39.93</v>
      </c>
      <c r="AG6" s="22">
        <v>40.652</v>
      </c>
      <c r="AH6" s="22">
        <v>51.307</v>
      </c>
      <c r="AI6" s="22">
        <v>53.711</v>
      </c>
      <c r="AJ6" s="22"/>
      <c r="AK6" s="22">
        <v>271.32</v>
      </c>
      <c r="AL6" s="23">
        <v>39.684</v>
      </c>
      <c r="AM6" s="23">
        <v>45.799</v>
      </c>
      <c r="AN6" s="23">
        <v>39.71</v>
      </c>
      <c r="AO6" s="23">
        <v>40.315</v>
      </c>
      <c r="AP6" s="23">
        <v>53.612</v>
      </c>
      <c r="AQ6" s="23">
        <v>52.573</v>
      </c>
      <c r="AR6" s="23"/>
      <c r="AS6" s="23">
        <v>271.693</v>
      </c>
      <c r="AT6" s="24">
        <v>1360.784</v>
      </c>
    </row>
    <row r="7" spans="1:46" ht="12">
      <c r="A7" s="3">
        <v>315</v>
      </c>
      <c r="B7" s="3" t="s">
        <v>85</v>
      </c>
      <c r="C7" s="3" t="s">
        <v>47</v>
      </c>
      <c r="D7" s="3" t="s">
        <v>41</v>
      </c>
      <c r="E7" s="3" t="s">
        <v>86</v>
      </c>
      <c r="F7" s="6">
        <v>42.196</v>
      </c>
      <c r="G7" s="6">
        <v>48.19</v>
      </c>
      <c r="H7" s="6">
        <v>42.306</v>
      </c>
      <c r="I7" s="6">
        <v>43.622</v>
      </c>
      <c r="J7" s="6">
        <v>51.629</v>
      </c>
      <c r="K7" s="6">
        <v>56.283</v>
      </c>
      <c r="L7" s="6"/>
      <c r="M7" s="6">
        <v>284.226</v>
      </c>
      <c r="N7" s="6">
        <v>42.971</v>
      </c>
      <c r="O7" s="6">
        <v>84.95</v>
      </c>
      <c r="P7" s="6">
        <v>41.628</v>
      </c>
      <c r="Q7" s="6">
        <v>45.054</v>
      </c>
      <c r="R7" s="6">
        <v>50.722</v>
      </c>
      <c r="S7" s="6">
        <v>54.35</v>
      </c>
      <c r="T7" s="6"/>
      <c r="U7" s="6">
        <v>319.675</v>
      </c>
      <c r="V7" s="6">
        <v>39.917</v>
      </c>
      <c r="W7" s="6">
        <v>45.325</v>
      </c>
      <c r="X7" s="6">
        <v>40.495</v>
      </c>
      <c r="Y7" s="6">
        <v>44.339</v>
      </c>
      <c r="Z7" s="6">
        <v>49.361</v>
      </c>
      <c r="AA7" s="6">
        <v>54.458</v>
      </c>
      <c r="AB7" s="6"/>
      <c r="AC7" s="6">
        <v>273.895</v>
      </c>
      <c r="AD7" s="22">
        <v>39.692</v>
      </c>
      <c r="AE7" s="22">
        <v>44.892</v>
      </c>
      <c r="AF7" s="22">
        <v>40.785</v>
      </c>
      <c r="AG7" s="22">
        <v>41.594</v>
      </c>
      <c r="AH7" s="22">
        <v>49.372</v>
      </c>
      <c r="AI7" s="22">
        <v>54.386</v>
      </c>
      <c r="AJ7" s="22"/>
      <c r="AK7" s="22">
        <v>270.721</v>
      </c>
      <c r="AL7" s="23">
        <v>41.842</v>
      </c>
      <c r="AM7" s="23">
        <v>45.608</v>
      </c>
      <c r="AN7" s="23">
        <v>41.063</v>
      </c>
      <c r="AO7" s="23">
        <v>41.308</v>
      </c>
      <c r="AP7" s="23">
        <v>49.186</v>
      </c>
      <c r="AQ7" s="23">
        <v>55.743</v>
      </c>
      <c r="AR7" s="23"/>
      <c r="AS7" s="23">
        <v>274.75</v>
      </c>
      <c r="AT7" s="24">
        <v>1423.267</v>
      </c>
    </row>
    <row r="8" spans="1:46" ht="12">
      <c r="A8" s="3">
        <v>291</v>
      </c>
      <c r="B8" s="3" t="s">
        <v>164</v>
      </c>
      <c r="C8" s="3" t="s">
        <v>51</v>
      </c>
      <c r="D8" s="3" t="s">
        <v>129</v>
      </c>
      <c r="E8" s="3" t="s">
        <v>99</v>
      </c>
      <c r="F8" s="6">
        <v>44.428</v>
      </c>
      <c r="G8" s="6">
        <v>50.864</v>
      </c>
      <c r="H8" s="6">
        <v>47.551</v>
      </c>
      <c r="I8" s="6">
        <v>44.569</v>
      </c>
      <c r="J8" s="6">
        <v>55.356</v>
      </c>
      <c r="K8" s="6">
        <v>58.025</v>
      </c>
      <c r="L8" s="6"/>
      <c r="M8" s="6">
        <v>300.793</v>
      </c>
      <c r="N8" s="6">
        <v>45.617</v>
      </c>
      <c r="O8" s="6">
        <v>49.391</v>
      </c>
      <c r="P8" s="6">
        <v>44.18</v>
      </c>
      <c r="Q8" s="6">
        <v>43.258</v>
      </c>
      <c r="R8" s="6">
        <v>52.888</v>
      </c>
      <c r="S8" s="6">
        <v>56.25</v>
      </c>
      <c r="T8" s="6"/>
      <c r="U8" s="6">
        <v>291.584</v>
      </c>
      <c r="V8" s="6">
        <v>43.503</v>
      </c>
      <c r="W8" s="6">
        <v>48.57</v>
      </c>
      <c r="X8" s="6">
        <v>43.384</v>
      </c>
      <c r="Y8" s="6">
        <v>43.002</v>
      </c>
      <c r="Z8" s="6">
        <v>53.349</v>
      </c>
      <c r="AA8" s="6">
        <v>56.204</v>
      </c>
      <c r="AB8" s="6"/>
      <c r="AC8" s="6">
        <v>288.012</v>
      </c>
      <c r="AD8" s="22">
        <v>42.623</v>
      </c>
      <c r="AE8" s="22">
        <v>49.325</v>
      </c>
      <c r="AF8" s="22">
        <v>43.412</v>
      </c>
      <c r="AG8" s="22">
        <v>43.187</v>
      </c>
      <c r="AH8" s="22">
        <v>52.168</v>
      </c>
      <c r="AI8" s="22">
        <v>56.607</v>
      </c>
      <c r="AJ8" s="22"/>
      <c r="AK8" s="22">
        <v>287.322</v>
      </c>
      <c r="AL8" s="23">
        <v>42.677</v>
      </c>
      <c r="AM8" s="23">
        <v>48.028</v>
      </c>
      <c r="AN8" s="23">
        <v>42.315</v>
      </c>
      <c r="AO8" s="23">
        <v>42.798</v>
      </c>
      <c r="AP8" s="23">
        <v>51.612</v>
      </c>
      <c r="AQ8" s="23">
        <v>55.302</v>
      </c>
      <c r="AR8" s="23"/>
      <c r="AS8" s="23">
        <v>282.732</v>
      </c>
      <c r="AT8" s="24">
        <v>1450.443</v>
      </c>
    </row>
    <row r="9" spans="1:46" ht="12">
      <c r="A9" s="3">
        <v>356</v>
      </c>
      <c r="B9" s="3" t="s">
        <v>182</v>
      </c>
      <c r="C9" s="3" t="s">
        <v>51</v>
      </c>
      <c r="D9" s="3" t="s">
        <v>129</v>
      </c>
      <c r="E9" s="3" t="s">
        <v>99</v>
      </c>
      <c r="F9" s="6">
        <v>45.27</v>
      </c>
      <c r="G9" s="6">
        <v>52.797</v>
      </c>
      <c r="H9" s="6">
        <v>44.362</v>
      </c>
      <c r="I9" s="6">
        <v>45.223</v>
      </c>
      <c r="J9" s="6">
        <v>56.287</v>
      </c>
      <c r="K9" s="6">
        <v>56.567</v>
      </c>
      <c r="L9" s="6"/>
      <c r="M9" s="6">
        <v>300.506</v>
      </c>
      <c r="N9" s="6">
        <v>45.423</v>
      </c>
      <c r="O9" s="6">
        <v>50.967</v>
      </c>
      <c r="P9" s="6">
        <v>46.003</v>
      </c>
      <c r="Q9" s="6">
        <v>45.8</v>
      </c>
      <c r="R9" s="6">
        <v>54.025</v>
      </c>
      <c r="S9" s="6">
        <v>56.671</v>
      </c>
      <c r="T9" s="6"/>
      <c r="U9" s="6">
        <v>298.889</v>
      </c>
      <c r="V9" s="6">
        <v>43.304</v>
      </c>
      <c r="W9" s="6">
        <v>49.261</v>
      </c>
      <c r="X9" s="6">
        <v>45.973</v>
      </c>
      <c r="Y9" s="6">
        <v>44.478</v>
      </c>
      <c r="Z9" s="6">
        <v>55.409</v>
      </c>
      <c r="AA9" s="6">
        <v>56.036</v>
      </c>
      <c r="AB9" s="6"/>
      <c r="AC9" s="6">
        <v>294.461</v>
      </c>
      <c r="AD9" s="22">
        <v>43.077</v>
      </c>
      <c r="AE9" s="22">
        <v>48.31</v>
      </c>
      <c r="AF9" s="22">
        <v>43.378</v>
      </c>
      <c r="AG9" s="22">
        <v>43.198</v>
      </c>
      <c r="AH9" s="22">
        <v>52.922</v>
      </c>
      <c r="AI9" s="22">
        <v>55.209</v>
      </c>
      <c r="AJ9" s="22"/>
      <c r="AK9" s="22">
        <v>286.094</v>
      </c>
      <c r="AL9" s="23">
        <v>46.186</v>
      </c>
      <c r="AM9" s="23">
        <v>48.813</v>
      </c>
      <c r="AN9" s="23">
        <v>45.062</v>
      </c>
      <c r="AO9" s="23">
        <v>44.627</v>
      </c>
      <c r="AP9" s="23">
        <v>52.835</v>
      </c>
      <c r="AQ9" s="23">
        <v>55.679</v>
      </c>
      <c r="AR9" s="23"/>
      <c r="AS9" s="23">
        <v>293.202</v>
      </c>
      <c r="AT9" s="24">
        <v>1473.152</v>
      </c>
    </row>
    <row r="10" spans="1:46" ht="12">
      <c r="A10" s="3">
        <v>325</v>
      </c>
      <c r="B10" s="3" t="s">
        <v>91</v>
      </c>
      <c r="C10" s="3" t="s">
        <v>51</v>
      </c>
      <c r="D10" s="3" t="s">
        <v>129</v>
      </c>
      <c r="E10" s="3" t="s">
        <v>75</v>
      </c>
      <c r="F10" s="6">
        <v>44.389</v>
      </c>
      <c r="G10" s="6">
        <v>50.267</v>
      </c>
      <c r="H10" s="6">
        <v>44.789</v>
      </c>
      <c r="I10" s="6">
        <v>44.306</v>
      </c>
      <c r="J10" s="6">
        <v>57.078</v>
      </c>
      <c r="K10" s="6">
        <v>59.35</v>
      </c>
      <c r="L10" s="6"/>
      <c r="M10" s="6">
        <v>300.179</v>
      </c>
      <c r="N10" s="6">
        <v>44.574</v>
      </c>
      <c r="O10" s="6">
        <v>50.679</v>
      </c>
      <c r="P10" s="6">
        <v>44.937</v>
      </c>
      <c r="Q10" s="6">
        <v>44.128</v>
      </c>
      <c r="R10" s="6">
        <v>54.169</v>
      </c>
      <c r="S10" s="6">
        <v>58.181</v>
      </c>
      <c r="T10" s="6"/>
      <c r="U10" s="6">
        <v>296.668</v>
      </c>
      <c r="V10" s="6">
        <v>43.943</v>
      </c>
      <c r="W10" s="6">
        <v>49.496</v>
      </c>
      <c r="X10" s="6">
        <v>44.288</v>
      </c>
      <c r="Y10" s="6">
        <v>43.703</v>
      </c>
      <c r="Z10" s="6">
        <v>53.475</v>
      </c>
      <c r="AA10" s="6">
        <v>57.461</v>
      </c>
      <c r="AB10" s="6"/>
      <c r="AC10" s="6">
        <v>292.366</v>
      </c>
      <c r="AD10" s="22">
        <v>43.149</v>
      </c>
      <c r="AE10" s="22">
        <v>49.429</v>
      </c>
      <c r="AF10" s="22">
        <v>46.079</v>
      </c>
      <c r="AG10" s="22">
        <v>44.19</v>
      </c>
      <c r="AH10" s="22">
        <v>54.052</v>
      </c>
      <c r="AI10" s="22">
        <v>57.756</v>
      </c>
      <c r="AJ10" s="22"/>
      <c r="AK10" s="22">
        <v>294.655</v>
      </c>
      <c r="AL10" s="23">
        <v>43.749</v>
      </c>
      <c r="AM10" s="23">
        <v>49.133</v>
      </c>
      <c r="AN10" s="23">
        <v>44.303</v>
      </c>
      <c r="AO10" s="23">
        <v>43.515</v>
      </c>
      <c r="AP10" s="23">
        <v>52.875</v>
      </c>
      <c r="AQ10" s="23">
        <v>56.834</v>
      </c>
      <c r="AR10" s="23"/>
      <c r="AS10" s="23">
        <v>290.409</v>
      </c>
      <c r="AT10" s="24">
        <v>1474.277</v>
      </c>
    </row>
    <row r="11" spans="1:46" ht="12">
      <c r="A11" s="3">
        <v>20</v>
      </c>
      <c r="B11" s="3" t="s">
        <v>46</v>
      </c>
      <c r="C11" s="3" t="s">
        <v>51</v>
      </c>
      <c r="D11" s="3" t="s">
        <v>129</v>
      </c>
      <c r="E11" s="3" t="s">
        <v>42</v>
      </c>
      <c r="F11" s="6">
        <v>44.712</v>
      </c>
      <c r="G11" s="6">
        <v>51.394</v>
      </c>
      <c r="H11" s="6">
        <v>45.896</v>
      </c>
      <c r="I11" s="6">
        <v>45.342</v>
      </c>
      <c r="J11" s="6">
        <v>55.138</v>
      </c>
      <c r="K11" s="6">
        <v>58.716</v>
      </c>
      <c r="L11" s="6"/>
      <c r="M11" s="6">
        <v>301.198</v>
      </c>
      <c r="N11" s="6">
        <v>45.695</v>
      </c>
      <c r="O11" s="6">
        <v>49.776</v>
      </c>
      <c r="P11" s="6">
        <v>47.152</v>
      </c>
      <c r="Q11" s="6">
        <v>44.761</v>
      </c>
      <c r="R11" s="6">
        <v>53.916</v>
      </c>
      <c r="S11" s="6">
        <v>57.992</v>
      </c>
      <c r="T11" s="6"/>
      <c r="U11" s="6">
        <v>299.292</v>
      </c>
      <c r="V11" s="6">
        <v>45.063</v>
      </c>
      <c r="W11" s="6">
        <v>50.02</v>
      </c>
      <c r="X11" s="6">
        <v>44.717</v>
      </c>
      <c r="Y11" s="6">
        <v>44.426</v>
      </c>
      <c r="Z11" s="6">
        <v>53.883</v>
      </c>
      <c r="AA11" s="6">
        <v>57.167</v>
      </c>
      <c r="AB11" s="6"/>
      <c r="AC11" s="6">
        <v>295.276</v>
      </c>
      <c r="AD11" s="22">
        <v>43.461</v>
      </c>
      <c r="AE11" s="22">
        <v>49.688</v>
      </c>
      <c r="AF11" s="22">
        <v>44.806</v>
      </c>
      <c r="AG11" s="22">
        <v>44.065</v>
      </c>
      <c r="AH11" s="22">
        <v>53.155</v>
      </c>
      <c r="AI11" s="22">
        <v>57.083</v>
      </c>
      <c r="AJ11" s="22"/>
      <c r="AK11" s="22">
        <v>292.258</v>
      </c>
      <c r="AL11" s="23">
        <v>43.943</v>
      </c>
      <c r="AM11" s="23">
        <v>49.431</v>
      </c>
      <c r="AN11" s="23">
        <v>44.164</v>
      </c>
      <c r="AO11" s="23">
        <v>43.501</v>
      </c>
      <c r="AP11" s="23">
        <v>52.492</v>
      </c>
      <c r="AQ11" s="23">
        <v>55.919</v>
      </c>
      <c r="AR11" s="23"/>
      <c r="AS11" s="23">
        <v>289.45</v>
      </c>
      <c r="AT11" s="24">
        <v>1477.474</v>
      </c>
    </row>
    <row r="12" spans="1:46" ht="12">
      <c r="A12" s="3">
        <v>238</v>
      </c>
      <c r="B12" s="3" t="s">
        <v>80</v>
      </c>
      <c r="C12" s="3" t="s">
        <v>51</v>
      </c>
      <c r="D12" s="3" t="s">
        <v>129</v>
      </c>
      <c r="E12" s="3" t="s">
        <v>81</v>
      </c>
      <c r="F12" s="6">
        <v>48.352</v>
      </c>
      <c r="G12" s="6">
        <v>53.158</v>
      </c>
      <c r="H12" s="6">
        <v>44.762</v>
      </c>
      <c r="I12" s="6">
        <v>45.213</v>
      </c>
      <c r="J12" s="6">
        <v>56.462</v>
      </c>
      <c r="K12" s="6">
        <v>57.37</v>
      </c>
      <c r="L12" s="6"/>
      <c r="M12" s="6">
        <v>305.317</v>
      </c>
      <c r="N12" s="6">
        <v>43.116</v>
      </c>
      <c r="O12" s="6">
        <v>51.968</v>
      </c>
      <c r="P12" s="6">
        <v>44.908</v>
      </c>
      <c r="Q12" s="6">
        <v>43.375</v>
      </c>
      <c r="R12" s="6">
        <v>55.111</v>
      </c>
      <c r="S12" s="6">
        <v>58.171</v>
      </c>
      <c r="T12" s="6"/>
      <c r="U12" s="6">
        <v>296.649</v>
      </c>
      <c r="V12" s="6">
        <v>45.141</v>
      </c>
      <c r="W12" s="6">
        <v>49.616</v>
      </c>
      <c r="X12" s="6">
        <v>44.578</v>
      </c>
      <c r="Y12" s="6">
        <v>43.411</v>
      </c>
      <c r="Z12" s="6">
        <v>54.245</v>
      </c>
      <c r="AA12" s="6">
        <v>56.225</v>
      </c>
      <c r="AB12" s="6"/>
      <c r="AC12" s="6">
        <v>293.216</v>
      </c>
      <c r="AD12" s="22">
        <v>45.508</v>
      </c>
      <c r="AE12" s="22">
        <v>50.526</v>
      </c>
      <c r="AF12" s="22">
        <v>43.816</v>
      </c>
      <c r="AG12" s="22">
        <v>43.402</v>
      </c>
      <c r="AH12" s="22">
        <v>53.834</v>
      </c>
      <c r="AI12" s="22">
        <v>56.426</v>
      </c>
      <c r="AJ12" s="22"/>
      <c r="AK12" s="22">
        <v>293.512</v>
      </c>
      <c r="AL12" s="23">
        <v>43.639</v>
      </c>
      <c r="AM12" s="23">
        <v>49.372</v>
      </c>
      <c r="AN12" s="23">
        <v>44.536</v>
      </c>
      <c r="AO12" s="23">
        <v>42.855</v>
      </c>
      <c r="AP12" s="23">
        <v>54.093</v>
      </c>
      <c r="AQ12" s="23">
        <v>55.823</v>
      </c>
      <c r="AR12" s="23"/>
      <c r="AS12" s="23">
        <v>290.318</v>
      </c>
      <c r="AT12" s="24">
        <v>1479.012</v>
      </c>
    </row>
    <row r="13" spans="1:46" ht="12">
      <c r="A13" s="3">
        <v>295</v>
      </c>
      <c r="B13" s="3" t="s">
        <v>169</v>
      </c>
      <c r="C13" s="3" t="s">
        <v>51</v>
      </c>
      <c r="D13" s="3" t="s">
        <v>129</v>
      </c>
      <c r="E13" s="3" t="s">
        <v>121</v>
      </c>
      <c r="F13" s="6">
        <v>45.401</v>
      </c>
      <c r="G13" s="6">
        <v>52.789</v>
      </c>
      <c r="H13" s="6">
        <v>45.612</v>
      </c>
      <c r="I13" s="6">
        <v>44.448</v>
      </c>
      <c r="J13" s="6">
        <v>55.407</v>
      </c>
      <c r="K13" s="6">
        <v>58.37</v>
      </c>
      <c r="L13" s="6"/>
      <c r="M13" s="6">
        <v>302.027</v>
      </c>
      <c r="N13" s="6">
        <v>46.508</v>
      </c>
      <c r="O13" s="6">
        <v>50.794</v>
      </c>
      <c r="P13" s="6">
        <v>45.07</v>
      </c>
      <c r="Q13" s="6">
        <v>45.881</v>
      </c>
      <c r="R13" s="6">
        <v>54.295</v>
      </c>
      <c r="S13" s="6">
        <v>57.712</v>
      </c>
      <c r="T13" s="6"/>
      <c r="U13" s="6">
        <v>300.26</v>
      </c>
      <c r="V13" s="6">
        <v>43.772</v>
      </c>
      <c r="W13" s="6">
        <v>49.895</v>
      </c>
      <c r="X13" s="6">
        <v>44.815</v>
      </c>
      <c r="Y13" s="6">
        <v>44.332</v>
      </c>
      <c r="Z13" s="6">
        <v>53.1</v>
      </c>
      <c r="AA13" s="6">
        <v>56.668</v>
      </c>
      <c r="AB13" s="6"/>
      <c r="AC13" s="6">
        <v>292.582</v>
      </c>
      <c r="AD13" s="22">
        <v>42.851</v>
      </c>
      <c r="AE13" s="22">
        <v>49.535</v>
      </c>
      <c r="AF13" s="22">
        <v>44.925</v>
      </c>
      <c r="AG13" s="22">
        <v>47.168</v>
      </c>
      <c r="AH13" s="22">
        <v>53.341</v>
      </c>
      <c r="AI13" s="22">
        <v>56.406</v>
      </c>
      <c r="AJ13" s="22"/>
      <c r="AK13" s="22">
        <v>294.226</v>
      </c>
      <c r="AL13" s="23">
        <v>43.176</v>
      </c>
      <c r="AM13" s="23">
        <v>49.214</v>
      </c>
      <c r="AN13" s="23">
        <v>44.131</v>
      </c>
      <c r="AO13" s="23">
        <v>44.098</v>
      </c>
      <c r="AP13" s="23">
        <v>52.589</v>
      </c>
      <c r="AQ13" s="23">
        <v>58.013</v>
      </c>
      <c r="AR13" s="23"/>
      <c r="AS13" s="23">
        <v>291.221</v>
      </c>
      <c r="AT13" s="24">
        <v>1480.316</v>
      </c>
    </row>
    <row r="14" spans="1:46" ht="12">
      <c r="A14" s="3">
        <v>331</v>
      </c>
      <c r="B14" s="3" t="s">
        <v>94</v>
      </c>
      <c r="C14" s="3" t="s">
        <v>51</v>
      </c>
      <c r="D14" s="3" t="s">
        <v>133</v>
      </c>
      <c r="E14" s="3" t="s">
        <v>95</v>
      </c>
      <c r="F14" s="6">
        <v>44.624</v>
      </c>
      <c r="G14" s="6">
        <v>51.299</v>
      </c>
      <c r="H14" s="6">
        <v>46.324</v>
      </c>
      <c r="I14" s="6">
        <v>47.757</v>
      </c>
      <c r="J14" s="6">
        <v>55.791</v>
      </c>
      <c r="K14" s="6">
        <v>58.152</v>
      </c>
      <c r="L14" s="6"/>
      <c r="M14" s="6">
        <v>303.947</v>
      </c>
      <c r="N14" s="6">
        <v>44.533</v>
      </c>
      <c r="O14" s="6">
        <v>50.461</v>
      </c>
      <c r="P14" s="6">
        <v>45.638</v>
      </c>
      <c r="Q14" s="6">
        <v>45.35</v>
      </c>
      <c r="R14" s="6">
        <v>54.854</v>
      </c>
      <c r="S14" s="6">
        <v>58.328</v>
      </c>
      <c r="T14" s="6"/>
      <c r="U14" s="6">
        <v>299.164</v>
      </c>
      <c r="V14" s="6">
        <v>43.28</v>
      </c>
      <c r="W14" s="6">
        <v>49.622</v>
      </c>
      <c r="X14" s="6">
        <v>44.769</v>
      </c>
      <c r="Y14" s="6">
        <v>43.81</v>
      </c>
      <c r="Z14" s="6">
        <v>53.635</v>
      </c>
      <c r="AA14" s="6">
        <v>57.132</v>
      </c>
      <c r="AB14" s="6"/>
      <c r="AC14" s="6">
        <v>292.248</v>
      </c>
      <c r="AD14" s="22">
        <v>43.691</v>
      </c>
      <c r="AE14" s="22">
        <v>51.255</v>
      </c>
      <c r="AF14" s="22">
        <v>47.895</v>
      </c>
      <c r="AG14" s="22">
        <v>44.352</v>
      </c>
      <c r="AH14" s="22">
        <v>58.465</v>
      </c>
      <c r="AI14" s="22">
        <v>56.34</v>
      </c>
      <c r="AJ14" s="22"/>
      <c r="AK14" s="22">
        <v>301.998</v>
      </c>
      <c r="AL14" s="23">
        <v>43.972</v>
      </c>
      <c r="AM14" s="23">
        <v>49.591</v>
      </c>
      <c r="AN14" s="23">
        <v>44.316</v>
      </c>
      <c r="AO14" s="23">
        <v>45.38</v>
      </c>
      <c r="AP14" s="23">
        <v>54.859</v>
      </c>
      <c r="AQ14" s="23">
        <v>56.256</v>
      </c>
      <c r="AR14" s="23"/>
      <c r="AS14" s="23">
        <v>294.374</v>
      </c>
      <c r="AT14" s="24">
        <v>1491.731</v>
      </c>
    </row>
    <row r="15" spans="1:46" ht="12">
      <c r="A15" s="3">
        <v>90</v>
      </c>
      <c r="B15" s="3" t="s">
        <v>55</v>
      </c>
      <c r="C15" s="3" t="s">
        <v>51</v>
      </c>
      <c r="D15" s="3" t="s">
        <v>129</v>
      </c>
      <c r="E15" s="3" t="s">
        <v>42</v>
      </c>
      <c r="F15" s="6">
        <v>45.112</v>
      </c>
      <c r="G15" s="6">
        <v>51.626</v>
      </c>
      <c r="H15" s="6">
        <v>45.353</v>
      </c>
      <c r="I15" s="6">
        <v>45.751</v>
      </c>
      <c r="J15" s="6">
        <v>56.036</v>
      </c>
      <c r="K15" s="6">
        <v>59.801</v>
      </c>
      <c r="L15" s="6"/>
      <c r="M15" s="6">
        <v>303.679</v>
      </c>
      <c r="N15" s="6">
        <v>45.941</v>
      </c>
      <c r="O15" s="6">
        <v>52.052</v>
      </c>
      <c r="P15" s="6">
        <v>45.096</v>
      </c>
      <c r="Q15" s="6">
        <v>45.036</v>
      </c>
      <c r="R15" s="6">
        <v>55.211</v>
      </c>
      <c r="S15" s="6">
        <v>59.824</v>
      </c>
      <c r="T15" s="6"/>
      <c r="U15" s="6">
        <v>303.16</v>
      </c>
      <c r="V15" s="6">
        <v>43.868</v>
      </c>
      <c r="W15" s="6">
        <v>52.265</v>
      </c>
      <c r="X15" s="6">
        <v>44.731</v>
      </c>
      <c r="Y15" s="6">
        <v>44.628</v>
      </c>
      <c r="Z15" s="6">
        <v>56.488</v>
      </c>
      <c r="AA15" s="6">
        <v>58.807</v>
      </c>
      <c r="AB15" s="6"/>
      <c r="AC15" s="6">
        <v>300.787</v>
      </c>
      <c r="AD15" s="22">
        <v>46.337</v>
      </c>
      <c r="AE15" s="22">
        <v>50.309</v>
      </c>
      <c r="AF15" s="22">
        <v>44.783</v>
      </c>
      <c r="AG15" s="22">
        <v>44.625</v>
      </c>
      <c r="AH15" s="22">
        <v>55.195</v>
      </c>
      <c r="AI15" s="22">
        <v>57.951</v>
      </c>
      <c r="AJ15" s="22"/>
      <c r="AK15" s="22">
        <v>299.2</v>
      </c>
      <c r="AL15" s="23">
        <v>43.27</v>
      </c>
      <c r="AM15" s="23">
        <v>50.163</v>
      </c>
      <c r="AN15" s="23">
        <v>44.04</v>
      </c>
      <c r="AO15" s="23">
        <v>43.839</v>
      </c>
      <c r="AP15" s="23">
        <v>56.481</v>
      </c>
      <c r="AQ15" s="23">
        <v>57.518</v>
      </c>
      <c r="AR15" s="23"/>
      <c r="AS15" s="23">
        <v>295.311</v>
      </c>
      <c r="AT15" s="24">
        <v>1502.137</v>
      </c>
    </row>
    <row r="16" spans="1:46" ht="12">
      <c r="A16" s="3">
        <v>300</v>
      </c>
      <c r="B16" s="3" t="s">
        <v>174</v>
      </c>
      <c r="C16" s="3" t="s">
        <v>51</v>
      </c>
      <c r="D16" s="3" t="s">
        <v>133</v>
      </c>
      <c r="E16" s="3" t="s">
        <v>99</v>
      </c>
      <c r="F16" s="6">
        <v>48.223</v>
      </c>
      <c r="G16" s="6">
        <v>52.733</v>
      </c>
      <c r="H16" s="6">
        <v>45.948</v>
      </c>
      <c r="I16" s="6">
        <v>47.567</v>
      </c>
      <c r="J16" s="6">
        <v>56.288</v>
      </c>
      <c r="K16" s="6">
        <v>60.275</v>
      </c>
      <c r="L16" s="6"/>
      <c r="M16" s="6">
        <v>311.034</v>
      </c>
      <c r="N16" s="6">
        <v>44.183</v>
      </c>
      <c r="O16" s="6">
        <v>51.411</v>
      </c>
      <c r="P16" s="6">
        <v>44.399</v>
      </c>
      <c r="Q16" s="6">
        <v>44.711</v>
      </c>
      <c r="R16" s="6">
        <v>53.071</v>
      </c>
      <c r="S16" s="6">
        <v>56.827</v>
      </c>
      <c r="T16" s="6"/>
      <c r="U16" s="6">
        <v>294.602</v>
      </c>
      <c r="V16" s="6">
        <v>44.781</v>
      </c>
      <c r="W16" s="6">
        <v>50.373</v>
      </c>
      <c r="X16" s="6">
        <v>48.59</v>
      </c>
      <c r="Y16" s="6">
        <v>44.984</v>
      </c>
      <c r="Z16" s="6">
        <v>58.196</v>
      </c>
      <c r="AA16" s="6">
        <v>57.19</v>
      </c>
      <c r="AB16" s="6"/>
      <c r="AC16" s="6">
        <v>304.114</v>
      </c>
      <c r="AD16" s="22">
        <v>44.821</v>
      </c>
      <c r="AE16" s="22">
        <v>51.617</v>
      </c>
      <c r="AF16" s="22">
        <v>45.188</v>
      </c>
      <c r="AG16" s="22">
        <v>44.823</v>
      </c>
      <c r="AH16" s="22">
        <v>56.873</v>
      </c>
      <c r="AI16" s="22">
        <v>57.378</v>
      </c>
      <c r="AJ16" s="22"/>
      <c r="AK16" s="22">
        <v>300.7</v>
      </c>
      <c r="AL16" s="23">
        <v>43.58</v>
      </c>
      <c r="AM16" s="23">
        <v>52.499</v>
      </c>
      <c r="AN16" s="23">
        <v>44.525</v>
      </c>
      <c r="AO16" s="23">
        <v>44.614</v>
      </c>
      <c r="AP16" s="23">
        <v>53.522</v>
      </c>
      <c r="AQ16" s="23">
        <v>56.138</v>
      </c>
      <c r="AR16" s="23"/>
      <c r="AS16" s="23">
        <v>294.878</v>
      </c>
      <c r="AT16" s="24">
        <v>1505.328</v>
      </c>
    </row>
    <row r="17" spans="1:46" ht="12">
      <c r="A17" s="3">
        <v>46</v>
      </c>
      <c r="B17" s="3" t="s">
        <v>135</v>
      </c>
      <c r="C17" s="3" t="s">
        <v>51</v>
      </c>
      <c r="D17" s="3" t="s">
        <v>129</v>
      </c>
      <c r="E17" s="3" t="s">
        <v>42</v>
      </c>
      <c r="F17" s="6">
        <v>49.379</v>
      </c>
      <c r="G17" s="6">
        <v>53.596</v>
      </c>
      <c r="H17" s="6">
        <v>46.7</v>
      </c>
      <c r="I17" s="6">
        <v>48.12</v>
      </c>
      <c r="J17" s="6">
        <v>58.26</v>
      </c>
      <c r="K17" s="6">
        <v>60.134</v>
      </c>
      <c r="L17" s="6"/>
      <c r="M17" s="6">
        <v>316.189</v>
      </c>
      <c r="N17" s="6">
        <v>45</v>
      </c>
      <c r="O17" s="6">
        <v>51.344</v>
      </c>
      <c r="P17" s="6">
        <v>45.076</v>
      </c>
      <c r="Q17" s="6">
        <v>44.601</v>
      </c>
      <c r="R17" s="6">
        <v>55.525</v>
      </c>
      <c r="S17" s="6">
        <v>58.905</v>
      </c>
      <c r="T17" s="6"/>
      <c r="U17" s="6">
        <v>300.451</v>
      </c>
      <c r="V17" s="6">
        <v>44.192</v>
      </c>
      <c r="W17" s="6">
        <v>50.887</v>
      </c>
      <c r="X17" s="6">
        <v>44.407</v>
      </c>
      <c r="Y17" s="6">
        <v>44.856</v>
      </c>
      <c r="Z17" s="6">
        <v>54.871</v>
      </c>
      <c r="AA17" s="6">
        <v>60.948</v>
      </c>
      <c r="AB17" s="6"/>
      <c r="AC17" s="6">
        <v>300.161</v>
      </c>
      <c r="AD17" s="22">
        <v>44.201</v>
      </c>
      <c r="AE17" s="22">
        <v>50.438</v>
      </c>
      <c r="AF17" s="22">
        <v>46.574</v>
      </c>
      <c r="AG17" s="22">
        <v>45.106</v>
      </c>
      <c r="AH17" s="22">
        <v>55.258</v>
      </c>
      <c r="AI17" s="22">
        <v>58.417</v>
      </c>
      <c r="AJ17" s="22"/>
      <c r="AK17" s="22">
        <v>299.994</v>
      </c>
      <c r="AL17" s="23">
        <v>43.852</v>
      </c>
      <c r="AM17" s="23">
        <v>49.723</v>
      </c>
      <c r="AN17" s="23">
        <v>44.119</v>
      </c>
      <c r="AO17" s="23">
        <v>44.635</v>
      </c>
      <c r="AP17" s="23">
        <v>53.97</v>
      </c>
      <c r="AQ17" s="23">
        <v>57.579</v>
      </c>
      <c r="AR17" s="23"/>
      <c r="AS17" s="23">
        <v>293.878</v>
      </c>
      <c r="AT17" s="24">
        <v>1510.673</v>
      </c>
    </row>
    <row r="18" spans="1:46" ht="12">
      <c r="A18" s="3">
        <v>334</v>
      </c>
      <c r="B18" s="3" t="s">
        <v>96</v>
      </c>
      <c r="C18" s="3" t="s">
        <v>51</v>
      </c>
      <c r="D18" s="3" t="s">
        <v>133</v>
      </c>
      <c r="E18" s="3" t="s">
        <v>95</v>
      </c>
      <c r="F18" s="6">
        <v>48.111</v>
      </c>
      <c r="G18" s="6">
        <v>52.821</v>
      </c>
      <c r="H18" s="6">
        <v>48.149</v>
      </c>
      <c r="I18" s="6">
        <v>48.59</v>
      </c>
      <c r="J18" s="6">
        <v>56.787</v>
      </c>
      <c r="K18" s="6">
        <v>60.126</v>
      </c>
      <c r="L18" s="6"/>
      <c r="M18" s="6">
        <v>314.584</v>
      </c>
      <c r="N18" s="6">
        <v>44.521</v>
      </c>
      <c r="O18" s="6">
        <v>50.708</v>
      </c>
      <c r="P18" s="6">
        <v>48.116</v>
      </c>
      <c r="Q18" s="6">
        <v>45.14</v>
      </c>
      <c r="R18" s="6">
        <v>55.387</v>
      </c>
      <c r="S18" s="6">
        <v>58.913</v>
      </c>
      <c r="T18" s="6"/>
      <c r="U18" s="6">
        <v>302.785</v>
      </c>
      <c r="V18" s="6">
        <v>46.098</v>
      </c>
      <c r="W18" s="6">
        <v>49.599</v>
      </c>
      <c r="X18" s="6">
        <v>45.38</v>
      </c>
      <c r="Y18" s="6">
        <v>44.906</v>
      </c>
      <c r="Z18" s="6">
        <v>57.073</v>
      </c>
      <c r="AA18" s="6">
        <v>58.292</v>
      </c>
      <c r="AB18" s="6"/>
      <c r="AC18" s="6">
        <v>301.348</v>
      </c>
      <c r="AD18" s="22">
        <v>49.147</v>
      </c>
      <c r="AE18" s="22">
        <v>50.452</v>
      </c>
      <c r="AF18" s="22">
        <v>45.946</v>
      </c>
      <c r="AG18" s="22">
        <v>44.802</v>
      </c>
      <c r="AH18" s="22">
        <v>54.009</v>
      </c>
      <c r="AI18" s="22">
        <v>56.989</v>
      </c>
      <c r="AJ18" s="22"/>
      <c r="AK18" s="22">
        <v>301.345</v>
      </c>
      <c r="AL18" s="23">
        <v>46.509</v>
      </c>
      <c r="AM18" s="23">
        <v>50.345</v>
      </c>
      <c r="AN18" s="23">
        <v>45.787</v>
      </c>
      <c r="AO18" s="23">
        <v>44.865</v>
      </c>
      <c r="AP18" s="23">
        <v>54.174</v>
      </c>
      <c r="AQ18" s="23">
        <v>57.576</v>
      </c>
      <c r="AR18" s="23"/>
      <c r="AS18" s="23">
        <v>299.256</v>
      </c>
      <c r="AT18" s="24">
        <v>1519.318</v>
      </c>
    </row>
    <row r="19" spans="1:46" ht="12">
      <c r="A19" s="3">
        <v>335</v>
      </c>
      <c r="B19" s="3" t="s">
        <v>97</v>
      </c>
      <c r="C19" s="3" t="s">
        <v>51</v>
      </c>
      <c r="D19" s="3" t="s">
        <v>133</v>
      </c>
      <c r="E19" s="3" t="s">
        <v>95</v>
      </c>
      <c r="F19" s="6">
        <v>47.177</v>
      </c>
      <c r="G19" s="6">
        <v>52.303</v>
      </c>
      <c r="H19" s="6">
        <v>48.451</v>
      </c>
      <c r="I19" s="6">
        <v>46.607</v>
      </c>
      <c r="J19" s="6">
        <v>57.676</v>
      </c>
      <c r="K19" s="6">
        <v>60.41</v>
      </c>
      <c r="L19" s="6"/>
      <c r="M19" s="6">
        <v>312.624</v>
      </c>
      <c r="N19" s="6">
        <v>45.404</v>
      </c>
      <c r="O19" s="6">
        <v>53.655</v>
      </c>
      <c r="P19" s="6">
        <v>47.168</v>
      </c>
      <c r="Q19" s="6">
        <v>45.567</v>
      </c>
      <c r="R19" s="6">
        <v>54.684</v>
      </c>
      <c r="S19" s="6">
        <v>58.532</v>
      </c>
      <c r="T19" s="6"/>
      <c r="U19" s="6">
        <v>305.01</v>
      </c>
      <c r="V19" s="6">
        <v>47.056</v>
      </c>
      <c r="W19" s="6">
        <v>49.785</v>
      </c>
      <c r="X19" s="6">
        <v>45.214</v>
      </c>
      <c r="Y19" s="6">
        <v>46.953</v>
      </c>
      <c r="Z19" s="6">
        <v>55.147</v>
      </c>
      <c r="AA19" s="6">
        <v>58.183</v>
      </c>
      <c r="AB19" s="6"/>
      <c r="AC19" s="6">
        <v>302.338</v>
      </c>
      <c r="AD19" s="22">
        <v>44.046</v>
      </c>
      <c r="AE19" s="22">
        <v>52.219</v>
      </c>
      <c r="AF19" s="22">
        <v>44.868</v>
      </c>
      <c r="AG19" s="22">
        <v>45.196</v>
      </c>
      <c r="AH19" s="22">
        <v>53.448</v>
      </c>
      <c r="AI19" s="22">
        <v>57.423</v>
      </c>
      <c r="AJ19" s="22"/>
      <c r="AK19" s="22">
        <v>297.2</v>
      </c>
      <c r="AL19" s="23">
        <v>45.455</v>
      </c>
      <c r="AM19" s="23">
        <v>51.57</v>
      </c>
      <c r="AN19" s="23">
        <v>48.574</v>
      </c>
      <c r="AO19" s="23">
        <v>44.113</v>
      </c>
      <c r="AP19" s="23">
        <v>53.233</v>
      </c>
      <c r="AQ19" s="23">
        <v>60.913</v>
      </c>
      <c r="AR19" s="23"/>
      <c r="AS19" s="23">
        <v>303.858</v>
      </c>
      <c r="AT19" s="24">
        <v>1521.03</v>
      </c>
    </row>
    <row r="20" spans="1:46" ht="12">
      <c r="A20" s="3">
        <v>341</v>
      </c>
      <c r="B20" s="3" t="s">
        <v>100</v>
      </c>
      <c r="C20" s="3" t="s">
        <v>51</v>
      </c>
      <c r="D20" s="3" t="s">
        <v>129</v>
      </c>
      <c r="E20" s="3" t="s">
        <v>101</v>
      </c>
      <c r="F20" s="6">
        <v>45.028</v>
      </c>
      <c r="G20" s="6">
        <v>56.256</v>
      </c>
      <c r="H20" s="6">
        <v>46.377</v>
      </c>
      <c r="I20" s="6">
        <v>47.821</v>
      </c>
      <c r="J20" s="6">
        <v>56.206</v>
      </c>
      <c r="K20" s="6">
        <v>60.669</v>
      </c>
      <c r="L20" s="6"/>
      <c r="M20" s="6">
        <v>312.357</v>
      </c>
      <c r="N20" s="6">
        <v>44.435</v>
      </c>
      <c r="O20" s="6">
        <v>50.846</v>
      </c>
      <c r="P20" s="6">
        <v>47.341</v>
      </c>
      <c r="Q20" s="6">
        <v>44.145</v>
      </c>
      <c r="R20" s="6">
        <v>57.22</v>
      </c>
      <c r="S20" s="6">
        <v>57.337</v>
      </c>
      <c r="T20" s="6"/>
      <c r="U20" s="6">
        <v>301.324</v>
      </c>
      <c r="V20" s="6">
        <v>43.87</v>
      </c>
      <c r="W20" s="6">
        <v>52.569</v>
      </c>
      <c r="X20" s="6">
        <v>49.026</v>
      </c>
      <c r="Y20" s="6">
        <v>43.514</v>
      </c>
      <c r="Z20" s="6">
        <v>57.122</v>
      </c>
      <c r="AA20" s="6">
        <v>60.696</v>
      </c>
      <c r="AB20" s="6"/>
      <c r="AC20" s="6">
        <v>306.797</v>
      </c>
      <c r="AD20" s="22">
        <v>57.52</v>
      </c>
      <c r="AE20" s="22">
        <v>49.899</v>
      </c>
      <c r="AF20" s="22">
        <v>45.384</v>
      </c>
      <c r="AG20" s="22">
        <v>44.149</v>
      </c>
      <c r="AH20" s="22">
        <v>54.388</v>
      </c>
      <c r="AI20" s="22">
        <v>60.242</v>
      </c>
      <c r="AJ20" s="22"/>
      <c r="AK20" s="22">
        <v>311.582</v>
      </c>
      <c r="AL20" s="23">
        <v>44.119</v>
      </c>
      <c r="AM20" s="23">
        <v>50.067</v>
      </c>
      <c r="AN20" s="23">
        <v>44.523</v>
      </c>
      <c r="AO20" s="23">
        <v>44.136</v>
      </c>
      <c r="AP20" s="23">
        <v>55.024</v>
      </c>
      <c r="AQ20" s="23">
        <v>57.262</v>
      </c>
      <c r="AR20" s="23"/>
      <c r="AS20" s="23">
        <v>295.131</v>
      </c>
      <c r="AT20" s="24">
        <v>1527.191</v>
      </c>
    </row>
    <row r="21" spans="1:46" ht="12">
      <c r="A21" s="3">
        <v>21</v>
      </c>
      <c r="B21" s="3" t="s">
        <v>48</v>
      </c>
      <c r="C21" s="3" t="s">
        <v>51</v>
      </c>
      <c r="D21" s="3" t="s">
        <v>129</v>
      </c>
      <c r="E21" s="3" t="s">
        <v>42</v>
      </c>
      <c r="F21" s="6">
        <v>46.433</v>
      </c>
      <c r="G21" s="6">
        <v>54.34</v>
      </c>
      <c r="H21" s="6">
        <v>48.22</v>
      </c>
      <c r="I21" s="6">
        <v>47.68</v>
      </c>
      <c r="J21" s="6">
        <v>58.43</v>
      </c>
      <c r="K21" s="6">
        <v>59.915</v>
      </c>
      <c r="L21" s="6"/>
      <c r="M21" s="6">
        <v>315.018</v>
      </c>
      <c r="N21" s="6">
        <v>44.977</v>
      </c>
      <c r="O21" s="6">
        <v>53.169</v>
      </c>
      <c r="P21" s="6">
        <v>46.813</v>
      </c>
      <c r="Q21" s="6">
        <v>47.574</v>
      </c>
      <c r="R21" s="6">
        <v>55.207</v>
      </c>
      <c r="S21" s="6">
        <v>58.938</v>
      </c>
      <c r="T21" s="6"/>
      <c r="U21" s="6">
        <v>306.678</v>
      </c>
      <c r="V21" s="6">
        <v>44.373</v>
      </c>
      <c r="W21" s="6">
        <v>52.493</v>
      </c>
      <c r="X21" s="6">
        <v>45.448</v>
      </c>
      <c r="Y21" s="6">
        <v>45.108</v>
      </c>
      <c r="Z21" s="6">
        <v>58.568</v>
      </c>
      <c r="AA21" s="6">
        <v>59.534</v>
      </c>
      <c r="AB21" s="6"/>
      <c r="AC21" s="6">
        <v>305.524</v>
      </c>
      <c r="AD21" s="22">
        <v>46.336</v>
      </c>
      <c r="AE21" s="22">
        <v>50.806</v>
      </c>
      <c r="AF21" s="22">
        <v>45.181</v>
      </c>
      <c r="AG21" s="22">
        <v>45.027</v>
      </c>
      <c r="AH21" s="22">
        <v>55.71</v>
      </c>
      <c r="AI21" s="22">
        <v>58.006</v>
      </c>
      <c r="AJ21" s="22"/>
      <c r="AK21" s="22">
        <v>301.066</v>
      </c>
      <c r="AL21" s="23">
        <v>44.877</v>
      </c>
      <c r="AM21" s="23">
        <v>50.705</v>
      </c>
      <c r="AN21" s="23">
        <v>45.34</v>
      </c>
      <c r="AO21" s="23">
        <v>45.512</v>
      </c>
      <c r="AP21" s="23">
        <v>57.517</v>
      </c>
      <c r="AQ21" s="23">
        <v>59.242</v>
      </c>
      <c r="AR21" s="23"/>
      <c r="AS21" s="23">
        <v>303.193</v>
      </c>
      <c r="AT21" s="24">
        <v>1531.479</v>
      </c>
    </row>
    <row r="22" spans="1:46" ht="12">
      <c r="A22" s="3">
        <v>369</v>
      </c>
      <c r="B22" s="3" t="s">
        <v>184</v>
      </c>
      <c r="C22" s="3" t="s">
        <v>124</v>
      </c>
      <c r="D22" s="3" t="s">
        <v>44</v>
      </c>
      <c r="E22" s="3" t="s">
        <v>99</v>
      </c>
      <c r="F22" s="6">
        <v>48.712</v>
      </c>
      <c r="G22" s="6">
        <v>54.509</v>
      </c>
      <c r="H22" s="6">
        <v>48.733</v>
      </c>
      <c r="I22" s="6">
        <v>47.687</v>
      </c>
      <c r="J22" s="6">
        <v>58.442</v>
      </c>
      <c r="K22" s="6">
        <v>63.833</v>
      </c>
      <c r="L22" s="6"/>
      <c r="M22" s="6">
        <v>321.916</v>
      </c>
      <c r="N22" s="6">
        <v>49.606</v>
      </c>
      <c r="O22" s="6">
        <v>55.403</v>
      </c>
      <c r="P22" s="6">
        <v>49.22</v>
      </c>
      <c r="Q22" s="6">
        <v>46.784</v>
      </c>
      <c r="R22" s="6">
        <v>58.297</v>
      </c>
      <c r="S22" s="6">
        <v>60.094</v>
      </c>
      <c r="T22" s="6"/>
      <c r="U22" s="6">
        <v>319.404</v>
      </c>
      <c r="V22" s="6">
        <v>46.438</v>
      </c>
      <c r="W22" s="6">
        <v>53.706</v>
      </c>
      <c r="X22" s="6">
        <v>48.018</v>
      </c>
      <c r="Y22" s="6">
        <v>47.496</v>
      </c>
      <c r="Z22" s="6">
        <v>56.357</v>
      </c>
      <c r="AA22" s="6">
        <v>59.626</v>
      </c>
      <c r="AB22" s="6"/>
      <c r="AC22" s="6">
        <v>311.641</v>
      </c>
      <c r="AD22" s="22">
        <v>47.329</v>
      </c>
      <c r="AE22" s="22">
        <v>58.758</v>
      </c>
      <c r="AF22" s="22">
        <v>49.935</v>
      </c>
      <c r="AG22" s="22">
        <v>46.714</v>
      </c>
      <c r="AH22" s="22">
        <v>56.498</v>
      </c>
      <c r="AI22" s="22">
        <v>61.123</v>
      </c>
      <c r="AJ22" s="22"/>
      <c r="AK22" s="22">
        <v>320.357</v>
      </c>
      <c r="AL22" s="23">
        <v>44.971</v>
      </c>
      <c r="AM22" s="23">
        <v>53.984</v>
      </c>
      <c r="AN22" s="23">
        <v>46.544</v>
      </c>
      <c r="AO22" s="23">
        <v>45.926</v>
      </c>
      <c r="AP22" s="23">
        <v>56.622</v>
      </c>
      <c r="AQ22" s="23">
        <v>63.686</v>
      </c>
      <c r="AR22" s="23"/>
      <c r="AS22" s="23">
        <v>311.733</v>
      </c>
      <c r="AT22" s="24">
        <v>1585.051</v>
      </c>
    </row>
    <row r="23" spans="1:46" ht="12">
      <c r="A23" s="3">
        <v>294</v>
      </c>
      <c r="B23" s="3" t="s">
        <v>168</v>
      </c>
      <c r="C23" s="3" t="s">
        <v>124</v>
      </c>
      <c r="D23" s="3" t="s">
        <v>44</v>
      </c>
      <c r="E23" s="3" t="s">
        <v>166</v>
      </c>
      <c r="F23" s="6">
        <v>51.965</v>
      </c>
      <c r="G23" s="6">
        <v>58.218</v>
      </c>
      <c r="H23" s="6">
        <v>48.543</v>
      </c>
      <c r="I23" s="6">
        <v>48.035</v>
      </c>
      <c r="J23" s="6">
        <v>61.102</v>
      </c>
      <c r="K23" s="6">
        <v>64.8</v>
      </c>
      <c r="L23" s="6"/>
      <c r="M23" s="6">
        <v>332.663</v>
      </c>
      <c r="N23" s="6">
        <v>47.729</v>
      </c>
      <c r="O23" s="6">
        <v>54.653</v>
      </c>
      <c r="P23" s="6">
        <v>54.073</v>
      </c>
      <c r="Q23" s="6">
        <v>47.061</v>
      </c>
      <c r="R23" s="6">
        <v>58.575</v>
      </c>
      <c r="S23" s="6">
        <v>63.173</v>
      </c>
      <c r="T23" s="6"/>
      <c r="U23" s="6">
        <v>325.264</v>
      </c>
      <c r="V23" s="6">
        <v>46.748</v>
      </c>
      <c r="W23" s="6">
        <v>53.783</v>
      </c>
      <c r="X23" s="6">
        <v>48.943</v>
      </c>
      <c r="Y23" s="6">
        <v>46.941</v>
      </c>
      <c r="Z23" s="6">
        <v>57.196</v>
      </c>
      <c r="AA23" s="6">
        <v>60.461</v>
      </c>
      <c r="AB23" s="6"/>
      <c r="AC23" s="6">
        <v>314.072</v>
      </c>
      <c r="AD23" s="22">
        <v>46.368</v>
      </c>
      <c r="AE23" s="22">
        <v>53.362</v>
      </c>
      <c r="AF23" s="22">
        <v>48.179</v>
      </c>
      <c r="AG23" s="22">
        <v>48.379</v>
      </c>
      <c r="AH23" s="22">
        <v>58.686</v>
      </c>
      <c r="AI23" s="22">
        <v>60.619</v>
      </c>
      <c r="AJ23" s="22"/>
      <c r="AK23" s="22">
        <v>315.593</v>
      </c>
      <c r="AL23" s="23">
        <v>45.563</v>
      </c>
      <c r="AM23" s="23">
        <v>52.541</v>
      </c>
      <c r="AN23" s="23">
        <v>47.074</v>
      </c>
      <c r="AO23" s="23">
        <v>45.734</v>
      </c>
      <c r="AP23" s="23">
        <v>56.525</v>
      </c>
      <c r="AQ23" s="23">
        <v>59.993</v>
      </c>
      <c r="AR23" s="23"/>
      <c r="AS23" s="23">
        <v>307.43</v>
      </c>
      <c r="AT23" s="24">
        <v>1595.022</v>
      </c>
    </row>
    <row r="24" spans="1:46" ht="12">
      <c r="A24" s="3">
        <v>64</v>
      </c>
      <c r="B24" s="3" t="s">
        <v>137</v>
      </c>
      <c r="C24" s="3" t="s">
        <v>105</v>
      </c>
      <c r="D24" s="3" t="s">
        <v>131</v>
      </c>
      <c r="E24" s="3" t="s">
        <v>42</v>
      </c>
      <c r="F24" s="6">
        <v>47.038</v>
      </c>
      <c r="G24" s="6">
        <v>53.771</v>
      </c>
      <c r="H24" s="6">
        <v>49.916</v>
      </c>
      <c r="I24" s="6">
        <v>50.357</v>
      </c>
      <c r="J24" s="6">
        <v>60.284</v>
      </c>
      <c r="K24" s="6">
        <v>62.427</v>
      </c>
      <c r="L24" s="6"/>
      <c r="M24" s="6">
        <v>323.793</v>
      </c>
      <c r="N24" s="6">
        <v>49.31</v>
      </c>
      <c r="O24" s="6">
        <v>53.086</v>
      </c>
      <c r="P24" s="6">
        <v>47.613</v>
      </c>
      <c r="Q24" s="6">
        <v>47.165</v>
      </c>
      <c r="R24" s="6">
        <v>58.714</v>
      </c>
      <c r="S24" s="6">
        <v>61.71</v>
      </c>
      <c r="T24" s="6"/>
      <c r="U24" s="6">
        <v>317.598</v>
      </c>
      <c r="V24" s="6">
        <v>48.537</v>
      </c>
      <c r="W24" s="6">
        <v>53.451</v>
      </c>
      <c r="X24" s="6">
        <v>47.955</v>
      </c>
      <c r="Y24" s="6">
        <v>47.873</v>
      </c>
      <c r="Z24" s="6">
        <v>60.89</v>
      </c>
      <c r="AA24" s="6">
        <v>61.627</v>
      </c>
      <c r="AB24" s="6"/>
      <c r="AC24" s="6">
        <v>320.333</v>
      </c>
      <c r="AD24" s="22">
        <v>45.957</v>
      </c>
      <c r="AE24" s="22">
        <v>56.438</v>
      </c>
      <c r="AF24" s="22">
        <v>47.386</v>
      </c>
      <c r="AG24" s="22">
        <v>47.887</v>
      </c>
      <c r="AH24" s="22">
        <v>57.015</v>
      </c>
      <c r="AI24" s="22">
        <v>60.441</v>
      </c>
      <c r="AJ24" s="22"/>
      <c r="AK24" s="22">
        <v>315.124</v>
      </c>
      <c r="AL24" s="23">
        <v>50.293</v>
      </c>
      <c r="AM24" s="23">
        <v>55.007</v>
      </c>
      <c r="AN24" s="23">
        <v>47.539</v>
      </c>
      <c r="AO24" s="23">
        <v>47.88</v>
      </c>
      <c r="AP24" s="23">
        <v>59.319</v>
      </c>
      <c r="AQ24" s="23">
        <v>61.034</v>
      </c>
      <c r="AR24" s="23"/>
      <c r="AS24" s="23">
        <v>321.072</v>
      </c>
      <c r="AT24" s="24">
        <v>1597.92</v>
      </c>
    </row>
    <row r="25" spans="1:46" ht="12">
      <c r="A25" s="3">
        <v>7</v>
      </c>
      <c r="B25" s="3" t="s">
        <v>40</v>
      </c>
      <c r="C25" s="3" t="s">
        <v>124</v>
      </c>
      <c r="D25" s="3" t="s">
        <v>44</v>
      </c>
      <c r="E25" s="3" t="s">
        <v>42</v>
      </c>
      <c r="F25" s="6">
        <v>49.058</v>
      </c>
      <c r="G25" s="6">
        <v>55.326</v>
      </c>
      <c r="H25" s="6">
        <v>49.261</v>
      </c>
      <c r="I25" s="6">
        <v>49.525</v>
      </c>
      <c r="J25" s="6">
        <v>59.77</v>
      </c>
      <c r="K25" s="6">
        <v>63.812</v>
      </c>
      <c r="L25" s="6"/>
      <c r="M25" s="6">
        <v>326.752</v>
      </c>
      <c r="N25" s="6">
        <v>47.547</v>
      </c>
      <c r="O25" s="6">
        <v>54.957</v>
      </c>
      <c r="P25" s="6">
        <v>47.852</v>
      </c>
      <c r="Q25" s="6">
        <v>47.886</v>
      </c>
      <c r="R25" s="6">
        <v>63.054</v>
      </c>
      <c r="S25" s="6">
        <v>62.905</v>
      </c>
      <c r="T25" s="6"/>
      <c r="U25" s="6">
        <v>324.201</v>
      </c>
      <c r="V25" s="6">
        <v>47.265</v>
      </c>
      <c r="W25" s="6">
        <v>55.808</v>
      </c>
      <c r="X25" s="6">
        <v>47.197</v>
      </c>
      <c r="Y25" s="6">
        <v>47.312</v>
      </c>
      <c r="Z25" s="6">
        <v>58.797</v>
      </c>
      <c r="AA25" s="6">
        <v>61.789</v>
      </c>
      <c r="AB25" s="6"/>
      <c r="AC25" s="6">
        <v>318.168</v>
      </c>
      <c r="AD25" s="22">
        <v>46.714</v>
      </c>
      <c r="AE25" s="22">
        <v>53.405</v>
      </c>
      <c r="AF25" s="22">
        <v>47.622</v>
      </c>
      <c r="AG25" s="22">
        <v>47.261</v>
      </c>
      <c r="AH25" s="22">
        <v>60.633</v>
      </c>
      <c r="AI25" s="22">
        <v>62.12</v>
      </c>
      <c r="AJ25" s="22"/>
      <c r="AK25" s="22">
        <v>317.755</v>
      </c>
      <c r="AL25" s="23">
        <v>46.822</v>
      </c>
      <c r="AM25" s="23">
        <v>53.293</v>
      </c>
      <c r="AN25" s="23">
        <v>46.593</v>
      </c>
      <c r="AO25" s="23">
        <v>46.859</v>
      </c>
      <c r="AP25" s="23">
        <v>58.004</v>
      </c>
      <c r="AQ25" s="23">
        <v>60.981</v>
      </c>
      <c r="AR25" s="23"/>
      <c r="AS25" s="23">
        <v>312.552</v>
      </c>
      <c r="AT25" s="24">
        <v>1599.428</v>
      </c>
    </row>
    <row r="26" spans="1:46" ht="12">
      <c r="A26" s="3">
        <v>236</v>
      </c>
      <c r="B26" s="3" t="s">
        <v>79</v>
      </c>
      <c r="C26" s="3" t="s">
        <v>124</v>
      </c>
      <c r="D26" s="3" t="s">
        <v>44</v>
      </c>
      <c r="E26" s="3" t="s">
        <v>75</v>
      </c>
      <c r="F26" s="6">
        <v>49.853</v>
      </c>
      <c r="G26" s="6">
        <v>53.752</v>
      </c>
      <c r="H26" s="6">
        <v>50.928</v>
      </c>
      <c r="I26" s="6">
        <v>49.076</v>
      </c>
      <c r="J26" s="6">
        <v>60.455</v>
      </c>
      <c r="K26" s="6">
        <v>62.664</v>
      </c>
      <c r="L26" s="6"/>
      <c r="M26" s="6">
        <v>326.728</v>
      </c>
      <c r="N26" s="6">
        <v>48.942</v>
      </c>
      <c r="O26" s="6">
        <v>52.67</v>
      </c>
      <c r="P26" s="6">
        <v>51.02</v>
      </c>
      <c r="Q26" s="6">
        <v>48.021</v>
      </c>
      <c r="R26" s="6">
        <v>59.428</v>
      </c>
      <c r="S26" s="6">
        <v>61.284</v>
      </c>
      <c r="T26" s="6"/>
      <c r="U26" s="6">
        <v>321.365</v>
      </c>
      <c r="V26" s="6">
        <v>47.838</v>
      </c>
      <c r="W26" s="6">
        <v>54.11</v>
      </c>
      <c r="X26" s="6">
        <v>49.946</v>
      </c>
      <c r="Y26" s="6">
        <v>47.753</v>
      </c>
      <c r="Z26" s="6">
        <v>59.141</v>
      </c>
      <c r="AA26" s="6">
        <v>61.427</v>
      </c>
      <c r="AB26" s="6"/>
      <c r="AC26" s="6">
        <v>320.215</v>
      </c>
      <c r="AD26" s="22">
        <v>47.67</v>
      </c>
      <c r="AE26" s="22">
        <v>53.487</v>
      </c>
      <c r="AF26" s="22">
        <v>47.704</v>
      </c>
      <c r="AG26" s="22">
        <v>48.811</v>
      </c>
      <c r="AH26" s="22">
        <v>57.979</v>
      </c>
      <c r="AI26" s="22">
        <v>61.055</v>
      </c>
      <c r="AJ26" s="22"/>
      <c r="AK26" s="22">
        <v>316.706</v>
      </c>
      <c r="AL26" s="23">
        <v>46.974</v>
      </c>
      <c r="AM26" s="23">
        <v>53.27</v>
      </c>
      <c r="AN26" s="23">
        <v>47.62</v>
      </c>
      <c r="AO26" s="23">
        <v>48.083</v>
      </c>
      <c r="AP26" s="23">
        <v>57.497</v>
      </c>
      <c r="AQ26" s="23">
        <v>62.882</v>
      </c>
      <c r="AR26" s="23"/>
      <c r="AS26" s="23">
        <v>316.326</v>
      </c>
      <c r="AT26" s="24">
        <v>1601.34</v>
      </c>
    </row>
    <row r="27" spans="1:46" ht="12">
      <c r="A27" s="3">
        <v>319</v>
      </c>
      <c r="B27" s="3" t="s">
        <v>88</v>
      </c>
      <c r="C27" s="3" t="s">
        <v>134</v>
      </c>
      <c r="D27" s="3" t="s">
        <v>41</v>
      </c>
      <c r="E27" s="3" t="s">
        <v>86</v>
      </c>
      <c r="F27" s="6">
        <v>50.699</v>
      </c>
      <c r="G27" s="6">
        <v>57.023</v>
      </c>
      <c r="H27" s="6">
        <v>51.601</v>
      </c>
      <c r="I27" s="6">
        <v>48.357</v>
      </c>
      <c r="J27" s="6">
        <v>60.186</v>
      </c>
      <c r="K27" s="6">
        <v>63.168</v>
      </c>
      <c r="L27" s="6"/>
      <c r="M27" s="6">
        <v>331.034</v>
      </c>
      <c r="N27" s="6">
        <v>50.734</v>
      </c>
      <c r="O27" s="6">
        <v>54.589</v>
      </c>
      <c r="P27" s="6">
        <v>52.205</v>
      </c>
      <c r="Q27" s="6">
        <v>46.38</v>
      </c>
      <c r="R27" s="6">
        <v>57.717</v>
      </c>
      <c r="S27" s="6">
        <v>61.601</v>
      </c>
      <c r="T27" s="6"/>
      <c r="U27" s="6">
        <v>323.226</v>
      </c>
      <c r="V27" s="6">
        <v>47.32</v>
      </c>
      <c r="W27" s="6">
        <v>55.016</v>
      </c>
      <c r="X27" s="6">
        <v>48.433</v>
      </c>
      <c r="Y27" s="6">
        <v>47.639</v>
      </c>
      <c r="Z27" s="6">
        <v>56.763</v>
      </c>
      <c r="AA27" s="6">
        <v>62.042</v>
      </c>
      <c r="AB27" s="6"/>
      <c r="AC27" s="6">
        <v>317.213</v>
      </c>
      <c r="AD27" s="22">
        <v>48.727</v>
      </c>
      <c r="AE27" s="22">
        <v>56.366</v>
      </c>
      <c r="AF27" s="22">
        <v>47.466</v>
      </c>
      <c r="AG27" s="22">
        <v>47.252</v>
      </c>
      <c r="AH27" s="22">
        <v>58.45</v>
      </c>
      <c r="AI27" s="22">
        <v>61.018</v>
      </c>
      <c r="AJ27" s="22"/>
      <c r="AK27" s="22">
        <v>319.279</v>
      </c>
      <c r="AL27" s="23">
        <v>45.632</v>
      </c>
      <c r="AM27" s="23">
        <v>55.689</v>
      </c>
      <c r="AN27" s="23">
        <v>48.008</v>
      </c>
      <c r="AO27" s="23">
        <v>45.932</v>
      </c>
      <c r="AP27" s="23">
        <v>56.517</v>
      </c>
      <c r="AQ27" s="23">
        <v>61.449</v>
      </c>
      <c r="AR27" s="23"/>
      <c r="AS27" s="23">
        <v>313.227</v>
      </c>
      <c r="AT27" s="24">
        <v>1603.979</v>
      </c>
    </row>
    <row r="28" spans="1:46" ht="12">
      <c r="A28" s="3">
        <v>328</v>
      </c>
      <c r="B28" s="3" t="s">
        <v>93</v>
      </c>
      <c r="C28" s="3" t="s">
        <v>134</v>
      </c>
      <c r="D28" s="3" t="s">
        <v>41</v>
      </c>
      <c r="E28" s="3" t="s">
        <v>65</v>
      </c>
      <c r="F28" s="6">
        <v>49.131</v>
      </c>
      <c r="G28" s="6">
        <v>57.997</v>
      </c>
      <c r="H28" s="6">
        <v>49.222</v>
      </c>
      <c r="I28" s="6">
        <v>50.198</v>
      </c>
      <c r="J28" s="6">
        <v>59.215</v>
      </c>
      <c r="K28" s="6">
        <v>62.881</v>
      </c>
      <c r="L28" s="6"/>
      <c r="M28" s="6">
        <v>328.644</v>
      </c>
      <c r="N28" s="6">
        <v>46.256</v>
      </c>
      <c r="O28" s="6">
        <v>53.82</v>
      </c>
      <c r="P28" s="6">
        <v>50.797</v>
      </c>
      <c r="Q28" s="6">
        <v>49.333</v>
      </c>
      <c r="R28" s="6">
        <v>57.192</v>
      </c>
      <c r="S28" s="6">
        <v>62.306</v>
      </c>
      <c r="T28" s="6"/>
      <c r="U28" s="6">
        <v>319.704</v>
      </c>
      <c r="V28" s="6">
        <v>46.214</v>
      </c>
      <c r="W28" s="6">
        <v>52.473</v>
      </c>
      <c r="X28" s="6">
        <v>48.663</v>
      </c>
      <c r="Y28" s="6">
        <v>48.734</v>
      </c>
      <c r="Z28" s="6">
        <v>58.878</v>
      </c>
      <c r="AA28" s="6">
        <v>60.735</v>
      </c>
      <c r="AB28" s="6"/>
      <c r="AC28" s="6">
        <v>315.697</v>
      </c>
      <c r="AD28" s="22">
        <v>52.319</v>
      </c>
      <c r="AE28" s="22">
        <v>55.205</v>
      </c>
      <c r="AF28" s="22">
        <v>48.393</v>
      </c>
      <c r="AG28" s="22">
        <v>51.221</v>
      </c>
      <c r="AH28" s="22">
        <v>58.979</v>
      </c>
      <c r="AI28" s="22">
        <v>60.039</v>
      </c>
      <c r="AJ28" s="22"/>
      <c r="AK28" s="22">
        <v>326.156</v>
      </c>
      <c r="AL28" s="23">
        <v>47.62</v>
      </c>
      <c r="AM28" s="23">
        <v>51.951</v>
      </c>
      <c r="AN28" s="23">
        <v>49.444</v>
      </c>
      <c r="AO28" s="23">
        <v>46.927</v>
      </c>
      <c r="AP28" s="23">
        <v>57.977</v>
      </c>
      <c r="AQ28" s="23">
        <v>63.351</v>
      </c>
      <c r="AR28" s="23"/>
      <c r="AS28" s="23">
        <v>317.27</v>
      </c>
      <c r="AT28" s="24">
        <v>1607.471</v>
      </c>
    </row>
    <row r="29" spans="1:46" ht="12">
      <c r="A29" s="3">
        <v>22</v>
      </c>
      <c r="B29" s="3" t="s">
        <v>49</v>
      </c>
      <c r="C29" s="3" t="s">
        <v>105</v>
      </c>
      <c r="D29" s="3" t="s">
        <v>131</v>
      </c>
      <c r="E29" s="3" t="s">
        <v>42</v>
      </c>
      <c r="F29" s="6">
        <v>48.023</v>
      </c>
      <c r="G29" s="6">
        <v>57.075</v>
      </c>
      <c r="H29" s="6">
        <v>48.851</v>
      </c>
      <c r="I29" s="6">
        <v>49.735</v>
      </c>
      <c r="J29" s="6">
        <v>61.624</v>
      </c>
      <c r="K29" s="6">
        <v>61.768</v>
      </c>
      <c r="L29" s="6"/>
      <c r="M29" s="6">
        <v>327.076</v>
      </c>
      <c r="N29" s="6">
        <v>48.631</v>
      </c>
      <c r="O29" s="6">
        <v>54.316</v>
      </c>
      <c r="P29" s="6">
        <v>48.88</v>
      </c>
      <c r="Q29" s="6">
        <v>48.508</v>
      </c>
      <c r="R29" s="6">
        <v>59.789</v>
      </c>
      <c r="S29" s="6">
        <v>62.075</v>
      </c>
      <c r="T29" s="6"/>
      <c r="U29" s="6">
        <v>322.199</v>
      </c>
      <c r="V29" s="6">
        <v>47.644</v>
      </c>
      <c r="W29" s="6">
        <v>54.147</v>
      </c>
      <c r="X29" s="6">
        <v>48.827</v>
      </c>
      <c r="Y29" s="6">
        <v>48.515</v>
      </c>
      <c r="Z29" s="6">
        <v>59.579</v>
      </c>
      <c r="AA29" s="6">
        <v>62.38</v>
      </c>
      <c r="AB29" s="6"/>
      <c r="AC29" s="6">
        <v>321.092</v>
      </c>
      <c r="AD29" s="22">
        <v>48.174</v>
      </c>
      <c r="AE29" s="22">
        <v>54.276</v>
      </c>
      <c r="AF29" s="22">
        <v>49.165</v>
      </c>
      <c r="AG29" s="22">
        <v>50.022</v>
      </c>
      <c r="AH29" s="22">
        <v>59.756</v>
      </c>
      <c r="AI29" s="22">
        <v>61.738</v>
      </c>
      <c r="AJ29" s="22"/>
      <c r="AK29" s="22">
        <v>323.131</v>
      </c>
      <c r="AL29" s="23">
        <v>48.191</v>
      </c>
      <c r="AM29" s="23">
        <v>54.027</v>
      </c>
      <c r="AN29" s="23">
        <v>48.366</v>
      </c>
      <c r="AO29" s="23">
        <v>47.874</v>
      </c>
      <c r="AP29" s="23">
        <v>59.612</v>
      </c>
      <c r="AQ29" s="23">
        <v>61.675</v>
      </c>
      <c r="AR29" s="23"/>
      <c r="AS29" s="23">
        <v>319.745</v>
      </c>
      <c r="AT29" s="24">
        <v>1613.243</v>
      </c>
    </row>
    <row r="30" spans="1:46" ht="12">
      <c r="A30" s="3">
        <v>313</v>
      </c>
      <c r="B30" s="3" t="s">
        <v>178</v>
      </c>
      <c r="C30" s="3" t="s">
        <v>124</v>
      </c>
      <c r="D30" s="3" t="s">
        <v>44</v>
      </c>
      <c r="E30" s="3" t="s">
        <v>69</v>
      </c>
      <c r="F30" s="6">
        <v>49.217</v>
      </c>
      <c r="G30" s="6">
        <v>55.816</v>
      </c>
      <c r="H30" s="6">
        <v>48.479</v>
      </c>
      <c r="I30" s="6">
        <v>48.339</v>
      </c>
      <c r="J30" s="6">
        <v>60.172</v>
      </c>
      <c r="K30" s="6">
        <v>61.877</v>
      </c>
      <c r="L30" s="6"/>
      <c r="M30" s="6">
        <v>323.9</v>
      </c>
      <c r="N30" s="6">
        <v>46.91</v>
      </c>
      <c r="O30" s="6">
        <v>54.822</v>
      </c>
      <c r="P30" s="6">
        <v>47.682</v>
      </c>
      <c r="Q30" s="6">
        <v>50.069</v>
      </c>
      <c r="R30" s="6">
        <v>59.776</v>
      </c>
      <c r="S30" s="6">
        <v>62.291</v>
      </c>
      <c r="T30" s="6"/>
      <c r="U30" s="6">
        <v>321.55</v>
      </c>
      <c r="V30" s="6">
        <v>46.903</v>
      </c>
      <c r="W30" s="6">
        <v>55.227</v>
      </c>
      <c r="X30" s="6">
        <v>47.444</v>
      </c>
      <c r="Y30" s="6">
        <v>49.478</v>
      </c>
      <c r="Z30" s="6">
        <v>60.128</v>
      </c>
      <c r="AA30" s="6">
        <v>62.454</v>
      </c>
      <c r="AB30" s="6"/>
      <c r="AC30" s="6">
        <v>321.634</v>
      </c>
      <c r="AD30" s="22">
        <v>46.425</v>
      </c>
      <c r="AE30" s="22">
        <v>54.791</v>
      </c>
      <c r="AF30" s="22">
        <v>47.777</v>
      </c>
      <c r="AG30" s="22">
        <v>47.471</v>
      </c>
      <c r="AH30" s="22">
        <v>57.151</v>
      </c>
      <c r="AI30" s="22">
        <v>77.973</v>
      </c>
      <c r="AJ30" s="22"/>
      <c r="AK30" s="22">
        <v>331.588</v>
      </c>
      <c r="AL30" s="23">
        <v>47.995</v>
      </c>
      <c r="AM30" s="23">
        <v>54.284</v>
      </c>
      <c r="AN30" s="23">
        <v>50.101</v>
      </c>
      <c r="AO30" s="23">
        <v>47.047</v>
      </c>
      <c r="AP30" s="23">
        <v>56.319</v>
      </c>
      <c r="AQ30" s="23">
        <v>59.279</v>
      </c>
      <c r="AR30" s="23"/>
      <c r="AS30" s="23">
        <v>315.025</v>
      </c>
      <c r="AT30" s="24">
        <v>1613.697</v>
      </c>
    </row>
    <row r="31" spans="1:46" ht="12">
      <c r="A31" s="3">
        <v>206</v>
      </c>
      <c r="B31" s="3" t="s">
        <v>66</v>
      </c>
      <c r="C31" s="3" t="s">
        <v>124</v>
      </c>
      <c r="D31" s="3" t="s">
        <v>44</v>
      </c>
      <c r="E31" s="3" t="s">
        <v>67</v>
      </c>
      <c r="F31" s="6">
        <v>47.822</v>
      </c>
      <c r="G31" s="6">
        <v>56.051</v>
      </c>
      <c r="H31" s="6">
        <v>49.325</v>
      </c>
      <c r="I31" s="6">
        <v>48.807</v>
      </c>
      <c r="J31" s="6">
        <v>59.27</v>
      </c>
      <c r="K31" s="6">
        <v>63.776</v>
      </c>
      <c r="L31" s="6"/>
      <c r="M31" s="6">
        <v>325.051</v>
      </c>
      <c r="N31" s="6">
        <v>47.438</v>
      </c>
      <c r="O31" s="6">
        <v>55.433</v>
      </c>
      <c r="P31" s="6">
        <v>49.754</v>
      </c>
      <c r="Q31" s="6">
        <v>49.104</v>
      </c>
      <c r="R31" s="6">
        <v>59.074</v>
      </c>
      <c r="S31" s="6">
        <v>63.184</v>
      </c>
      <c r="T31" s="6"/>
      <c r="U31" s="6">
        <v>323.987</v>
      </c>
      <c r="V31" s="6">
        <v>47.249</v>
      </c>
      <c r="W31" s="6">
        <v>54.167</v>
      </c>
      <c r="X31" s="6">
        <v>52.932</v>
      </c>
      <c r="Y31" s="6">
        <v>47.97</v>
      </c>
      <c r="Z31" s="6">
        <v>58.266</v>
      </c>
      <c r="AA31" s="6">
        <v>65.082</v>
      </c>
      <c r="AB31" s="6"/>
      <c r="AC31" s="6">
        <v>325.666</v>
      </c>
      <c r="AD31" s="22">
        <v>50.84</v>
      </c>
      <c r="AE31" s="22">
        <v>54.447</v>
      </c>
      <c r="AF31" s="22">
        <v>49.62</v>
      </c>
      <c r="AG31" s="22">
        <v>47.668</v>
      </c>
      <c r="AH31" s="22">
        <v>57.216</v>
      </c>
      <c r="AI31" s="22">
        <v>62.302</v>
      </c>
      <c r="AJ31" s="22"/>
      <c r="AK31" s="22">
        <v>322.093</v>
      </c>
      <c r="AL31" s="23">
        <v>48.205</v>
      </c>
      <c r="AM31" s="23">
        <v>54.394</v>
      </c>
      <c r="AN31" s="23">
        <v>48.204</v>
      </c>
      <c r="AO31" s="23">
        <v>48.021</v>
      </c>
      <c r="AP31" s="23">
        <v>57.463</v>
      </c>
      <c r="AQ31" s="23">
        <v>60.941</v>
      </c>
      <c r="AR31" s="23"/>
      <c r="AS31" s="23">
        <v>317.228</v>
      </c>
      <c r="AT31" s="24">
        <v>1614.025</v>
      </c>
    </row>
    <row r="32" spans="1:46" ht="12">
      <c r="A32" s="3">
        <v>203</v>
      </c>
      <c r="B32" s="3" t="s">
        <v>62</v>
      </c>
      <c r="C32" s="3" t="s">
        <v>124</v>
      </c>
      <c r="D32" s="3" t="s">
        <v>44</v>
      </c>
      <c r="E32" s="3" t="s">
        <v>59</v>
      </c>
      <c r="F32" s="6">
        <v>50.488</v>
      </c>
      <c r="G32" s="6">
        <v>54.444</v>
      </c>
      <c r="H32" s="6">
        <v>47.962</v>
      </c>
      <c r="I32" s="6">
        <v>47.821</v>
      </c>
      <c r="J32" s="6">
        <v>59.575</v>
      </c>
      <c r="K32" s="6">
        <v>68.189</v>
      </c>
      <c r="L32" s="6"/>
      <c r="M32" s="6">
        <v>328.479</v>
      </c>
      <c r="N32" s="6">
        <v>48.248</v>
      </c>
      <c r="O32" s="6">
        <v>54.509</v>
      </c>
      <c r="P32" s="6">
        <v>49.031</v>
      </c>
      <c r="Q32" s="6">
        <v>47.388</v>
      </c>
      <c r="R32" s="6">
        <v>58.625</v>
      </c>
      <c r="S32" s="6">
        <v>61.281</v>
      </c>
      <c r="T32" s="6"/>
      <c r="U32" s="6">
        <v>319.082</v>
      </c>
      <c r="V32" s="6">
        <v>46.344</v>
      </c>
      <c r="W32" s="6">
        <v>59.327</v>
      </c>
      <c r="X32" s="6">
        <v>48.902</v>
      </c>
      <c r="Y32" s="6">
        <v>47.172</v>
      </c>
      <c r="Z32" s="6">
        <v>58.929</v>
      </c>
      <c r="AA32" s="6">
        <v>61.677</v>
      </c>
      <c r="AB32" s="6"/>
      <c r="AC32" s="6">
        <v>322.351</v>
      </c>
      <c r="AD32" s="22">
        <v>50.21</v>
      </c>
      <c r="AE32" s="22">
        <v>56.308</v>
      </c>
      <c r="AF32" s="22">
        <v>50.294</v>
      </c>
      <c r="AG32" s="22">
        <v>53.74</v>
      </c>
      <c r="AH32" s="22">
        <v>57.931</v>
      </c>
      <c r="AI32" s="22">
        <v>63.779</v>
      </c>
      <c r="AJ32" s="22"/>
      <c r="AK32" s="22">
        <v>332.262</v>
      </c>
      <c r="AL32" s="23">
        <v>46.702</v>
      </c>
      <c r="AM32" s="23">
        <v>60.84</v>
      </c>
      <c r="AN32" s="23">
        <v>47.118</v>
      </c>
      <c r="AO32" s="23">
        <v>47.157</v>
      </c>
      <c r="AP32" s="23">
        <v>56.9</v>
      </c>
      <c r="AQ32" s="23">
        <v>59.77</v>
      </c>
      <c r="AR32" s="23"/>
      <c r="AS32" s="23">
        <v>318.487</v>
      </c>
      <c r="AT32" s="24">
        <v>1620.661</v>
      </c>
    </row>
    <row r="33" spans="1:46" ht="12">
      <c r="A33" s="3">
        <v>232</v>
      </c>
      <c r="B33" s="3" t="s">
        <v>77</v>
      </c>
      <c r="C33" s="3" t="s">
        <v>105</v>
      </c>
      <c r="D33" s="3" t="s">
        <v>131</v>
      </c>
      <c r="E33" s="3" t="s">
        <v>75</v>
      </c>
      <c r="F33" s="6">
        <v>49.669</v>
      </c>
      <c r="G33" s="6">
        <v>56.916</v>
      </c>
      <c r="H33" s="6">
        <v>50.949</v>
      </c>
      <c r="I33" s="6">
        <v>51.012</v>
      </c>
      <c r="J33" s="6">
        <v>63.13</v>
      </c>
      <c r="K33" s="6">
        <v>65.026</v>
      </c>
      <c r="L33" s="6"/>
      <c r="M33" s="6">
        <v>336.702</v>
      </c>
      <c r="N33" s="6">
        <v>49.605</v>
      </c>
      <c r="O33" s="6">
        <v>56.64</v>
      </c>
      <c r="P33" s="6">
        <v>49.211</v>
      </c>
      <c r="Q33" s="6">
        <v>49.203</v>
      </c>
      <c r="R33" s="6">
        <v>60.091</v>
      </c>
      <c r="S33" s="6">
        <v>62.18</v>
      </c>
      <c r="T33" s="6"/>
      <c r="U33" s="6">
        <v>326.93</v>
      </c>
      <c r="V33" s="6">
        <v>47.95</v>
      </c>
      <c r="W33" s="6">
        <v>56.468</v>
      </c>
      <c r="X33" s="6">
        <v>49.589</v>
      </c>
      <c r="Y33" s="6">
        <v>48.447</v>
      </c>
      <c r="Z33" s="6">
        <v>59.6</v>
      </c>
      <c r="AA33" s="6">
        <v>66.087</v>
      </c>
      <c r="AB33" s="6"/>
      <c r="AC33" s="6">
        <v>328.141</v>
      </c>
      <c r="AD33" s="22">
        <v>47.627</v>
      </c>
      <c r="AE33" s="22">
        <v>54.837</v>
      </c>
      <c r="AF33" s="22">
        <v>48.692</v>
      </c>
      <c r="AG33" s="22">
        <v>49.316</v>
      </c>
      <c r="AH33" s="22">
        <v>59.591</v>
      </c>
      <c r="AI33" s="22">
        <v>63.881</v>
      </c>
      <c r="AJ33" s="22"/>
      <c r="AK33" s="22">
        <v>323.944</v>
      </c>
      <c r="AL33" s="23">
        <v>46.821</v>
      </c>
      <c r="AM33" s="23">
        <v>55.728</v>
      </c>
      <c r="AN33" s="23">
        <v>48.999</v>
      </c>
      <c r="AO33" s="23">
        <v>49.234</v>
      </c>
      <c r="AP33" s="23">
        <v>59.319</v>
      </c>
      <c r="AQ33" s="23">
        <v>62.226</v>
      </c>
      <c r="AR33" s="23"/>
      <c r="AS33" s="23">
        <v>322.327</v>
      </c>
      <c r="AT33" s="24">
        <v>1638.044</v>
      </c>
    </row>
    <row r="34" spans="1:46" ht="12">
      <c r="A34" s="3">
        <v>354</v>
      </c>
      <c r="B34" s="3" t="s">
        <v>102</v>
      </c>
      <c r="C34" s="3" t="s">
        <v>105</v>
      </c>
      <c r="D34" s="3" t="s">
        <v>131</v>
      </c>
      <c r="E34" s="3" t="s">
        <v>86</v>
      </c>
      <c r="F34" s="6">
        <v>52.107</v>
      </c>
      <c r="G34" s="6">
        <v>59.716</v>
      </c>
      <c r="H34" s="6">
        <v>50.056</v>
      </c>
      <c r="I34" s="6">
        <v>50.192</v>
      </c>
      <c r="J34" s="6">
        <v>60.197</v>
      </c>
      <c r="K34" s="6">
        <v>69.031</v>
      </c>
      <c r="L34" s="6"/>
      <c r="M34" s="6">
        <v>341.299</v>
      </c>
      <c r="N34" s="6">
        <v>48.631</v>
      </c>
      <c r="O34" s="6">
        <v>57.951</v>
      </c>
      <c r="P34" s="6">
        <v>49.125</v>
      </c>
      <c r="Q34" s="6">
        <v>49.42</v>
      </c>
      <c r="R34" s="6">
        <v>58.64</v>
      </c>
      <c r="S34" s="6">
        <v>62.69</v>
      </c>
      <c r="T34" s="6"/>
      <c r="U34" s="6">
        <v>326.457</v>
      </c>
      <c r="V34" s="6">
        <v>50.481</v>
      </c>
      <c r="W34" s="6">
        <v>55.872</v>
      </c>
      <c r="X34" s="6">
        <v>49.302</v>
      </c>
      <c r="Y34" s="6">
        <v>49.249</v>
      </c>
      <c r="Z34" s="6">
        <v>58.539</v>
      </c>
      <c r="AA34" s="6">
        <v>66.173</v>
      </c>
      <c r="AB34" s="6"/>
      <c r="AC34" s="6">
        <v>329.616</v>
      </c>
      <c r="AD34" s="22">
        <v>50.733</v>
      </c>
      <c r="AE34" s="22">
        <v>56.77</v>
      </c>
      <c r="AF34" s="22">
        <v>48.425</v>
      </c>
      <c r="AG34" s="22">
        <v>48.532</v>
      </c>
      <c r="AH34" s="22">
        <v>61.386</v>
      </c>
      <c r="AI34" s="22">
        <v>66.4</v>
      </c>
      <c r="AJ34" s="22"/>
      <c r="AK34" s="22">
        <v>332.246</v>
      </c>
      <c r="AL34" s="23">
        <v>48.111</v>
      </c>
      <c r="AM34" s="23">
        <v>58.151</v>
      </c>
      <c r="AN34" s="23">
        <v>49.691</v>
      </c>
      <c r="AO34" s="23">
        <v>48.316</v>
      </c>
      <c r="AP34" s="23">
        <v>60.85</v>
      </c>
      <c r="AQ34" s="23">
        <v>65.388</v>
      </c>
      <c r="AR34" s="23"/>
      <c r="AS34" s="23">
        <v>330.507</v>
      </c>
      <c r="AT34" s="24">
        <v>1660.125</v>
      </c>
    </row>
    <row r="35" spans="1:46" ht="12">
      <c r="A35" s="3">
        <v>327</v>
      </c>
      <c r="B35" s="3" t="s">
        <v>92</v>
      </c>
      <c r="C35" s="3" t="s">
        <v>105</v>
      </c>
      <c r="D35" s="3" t="s">
        <v>138</v>
      </c>
      <c r="E35" s="3" t="s">
        <v>65</v>
      </c>
      <c r="F35" s="6">
        <v>51.024</v>
      </c>
      <c r="G35" s="6">
        <v>59.251</v>
      </c>
      <c r="H35" s="6">
        <v>50.851</v>
      </c>
      <c r="I35" s="6">
        <v>50.735</v>
      </c>
      <c r="J35" s="6">
        <v>63.683</v>
      </c>
      <c r="K35" s="6">
        <v>66.799</v>
      </c>
      <c r="L35" s="6"/>
      <c r="M35" s="6">
        <v>342.343</v>
      </c>
      <c r="N35" s="6">
        <v>50.435</v>
      </c>
      <c r="O35" s="6">
        <v>57.375</v>
      </c>
      <c r="P35" s="6">
        <v>50.264</v>
      </c>
      <c r="Q35" s="6">
        <v>49.732</v>
      </c>
      <c r="R35" s="6">
        <v>62.695</v>
      </c>
      <c r="S35" s="6">
        <v>65.409</v>
      </c>
      <c r="T35" s="6"/>
      <c r="U35" s="6">
        <v>335.91</v>
      </c>
      <c r="V35" s="6">
        <v>49.554</v>
      </c>
      <c r="W35" s="6">
        <v>58.615</v>
      </c>
      <c r="X35" s="6">
        <v>50.033</v>
      </c>
      <c r="Y35" s="6">
        <v>53.603</v>
      </c>
      <c r="Z35" s="6">
        <v>60.604</v>
      </c>
      <c r="AA35" s="6">
        <v>63.496</v>
      </c>
      <c r="AB35" s="6"/>
      <c r="AC35" s="6">
        <v>335.905</v>
      </c>
      <c r="AD35" s="22">
        <v>47.925</v>
      </c>
      <c r="AE35" s="22">
        <v>57.757</v>
      </c>
      <c r="AF35" s="22">
        <v>48.566</v>
      </c>
      <c r="AG35" s="22">
        <v>47.398</v>
      </c>
      <c r="AH35" s="22">
        <v>59.841</v>
      </c>
      <c r="AI35" s="22">
        <v>63.204</v>
      </c>
      <c r="AJ35" s="22"/>
      <c r="AK35" s="22">
        <v>324.691</v>
      </c>
      <c r="AL35" s="23">
        <v>49.601</v>
      </c>
      <c r="AM35" s="23">
        <v>54.434</v>
      </c>
      <c r="AN35" s="23">
        <v>48.288</v>
      </c>
      <c r="AO35" s="23">
        <v>47.466</v>
      </c>
      <c r="AP35" s="23">
        <v>61.085</v>
      </c>
      <c r="AQ35" s="23">
        <v>61.87</v>
      </c>
      <c r="AR35" s="23"/>
      <c r="AS35" s="23">
        <v>322.744</v>
      </c>
      <c r="AT35" s="24">
        <v>1661.593</v>
      </c>
    </row>
    <row r="36" spans="1:46" ht="12">
      <c r="A36" s="3">
        <v>312</v>
      </c>
      <c r="B36" s="3" t="s">
        <v>83</v>
      </c>
      <c r="C36" s="3" t="s">
        <v>134</v>
      </c>
      <c r="D36" s="3" t="s">
        <v>129</v>
      </c>
      <c r="E36" s="3" t="s">
        <v>69</v>
      </c>
      <c r="F36" s="6">
        <v>48.302</v>
      </c>
      <c r="G36" s="6">
        <v>59.411</v>
      </c>
      <c r="H36" s="6">
        <v>51.316</v>
      </c>
      <c r="I36" s="6">
        <v>50.462</v>
      </c>
      <c r="J36" s="6">
        <v>65.839</v>
      </c>
      <c r="K36" s="6">
        <v>64.808</v>
      </c>
      <c r="L36" s="6"/>
      <c r="M36" s="6">
        <v>340.138</v>
      </c>
      <c r="N36" s="6">
        <v>48.018</v>
      </c>
      <c r="O36" s="6">
        <v>57.887</v>
      </c>
      <c r="P36" s="6">
        <v>52.058</v>
      </c>
      <c r="Q36" s="6">
        <v>49.203</v>
      </c>
      <c r="R36" s="6">
        <v>63.79</v>
      </c>
      <c r="S36" s="6">
        <v>67.494</v>
      </c>
      <c r="T36" s="6"/>
      <c r="U36" s="6">
        <v>338.45</v>
      </c>
      <c r="V36" s="6">
        <v>51.22</v>
      </c>
      <c r="W36" s="6">
        <v>54.217</v>
      </c>
      <c r="X36" s="6">
        <v>48.068</v>
      </c>
      <c r="Y36" s="6">
        <v>48.874</v>
      </c>
      <c r="Z36" s="6">
        <v>58.959</v>
      </c>
      <c r="AA36" s="6">
        <v>67.614</v>
      </c>
      <c r="AB36" s="6"/>
      <c r="AC36" s="6">
        <v>328.952</v>
      </c>
      <c r="AD36" s="22">
        <v>47.879</v>
      </c>
      <c r="AE36" s="22">
        <v>59.535</v>
      </c>
      <c r="AF36" s="22">
        <v>49.586</v>
      </c>
      <c r="AG36" s="22">
        <v>49.72</v>
      </c>
      <c r="AH36" s="22">
        <v>58.943</v>
      </c>
      <c r="AI36" s="22">
        <v>64.836</v>
      </c>
      <c r="AJ36" s="22"/>
      <c r="AK36" s="22">
        <v>330.499</v>
      </c>
      <c r="AL36" s="23">
        <v>47.374</v>
      </c>
      <c r="AM36" s="23">
        <v>54.252</v>
      </c>
      <c r="AN36" s="23">
        <v>49.231</v>
      </c>
      <c r="AO36" s="23">
        <v>48.843</v>
      </c>
      <c r="AP36" s="23">
        <v>65.059</v>
      </c>
      <c r="AQ36" s="23">
        <v>63.223</v>
      </c>
      <c r="AR36" s="23"/>
      <c r="AS36" s="23">
        <v>327.982</v>
      </c>
      <c r="AT36" s="24">
        <v>1666.021</v>
      </c>
    </row>
    <row r="37" spans="1:46" ht="12">
      <c r="A37" s="3">
        <v>297</v>
      </c>
      <c r="B37" s="3" t="s">
        <v>172</v>
      </c>
      <c r="C37" s="3" t="s">
        <v>45</v>
      </c>
      <c r="D37" s="3" t="s">
        <v>44</v>
      </c>
      <c r="E37" s="3" t="s">
        <v>99</v>
      </c>
      <c r="F37" s="6">
        <v>54.952</v>
      </c>
      <c r="G37" s="6">
        <v>63.43</v>
      </c>
      <c r="H37" s="6">
        <v>52.875</v>
      </c>
      <c r="I37" s="6">
        <v>53.028</v>
      </c>
      <c r="J37" s="6">
        <v>64.111</v>
      </c>
      <c r="K37" s="6">
        <v>67.642</v>
      </c>
      <c r="L37" s="6"/>
      <c r="M37" s="6">
        <v>356.038</v>
      </c>
      <c r="N37" s="6">
        <v>52.338</v>
      </c>
      <c r="O37" s="6">
        <v>57.259</v>
      </c>
      <c r="P37" s="6">
        <v>53.221</v>
      </c>
      <c r="Q37" s="6">
        <v>52.2</v>
      </c>
      <c r="R37" s="6">
        <v>62.438</v>
      </c>
      <c r="S37" s="6">
        <v>65.452</v>
      </c>
      <c r="T37" s="6"/>
      <c r="U37" s="6">
        <v>342.908</v>
      </c>
      <c r="V37" s="6">
        <v>51.321</v>
      </c>
      <c r="W37" s="6">
        <v>56.571</v>
      </c>
      <c r="X37" s="6">
        <v>51.261</v>
      </c>
      <c r="Y37" s="6">
        <v>51.921</v>
      </c>
      <c r="Z37" s="6">
        <v>61.482</v>
      </c>
      <c r="AA37" s="6">
        <v>68.75</v>
      </c>
      <c r="AB37" s="6"/>
      <c r="AC37" s="6">
        <v>341.306</v>
      </c>
      <c r="AD37" s="22">
        <v>52.309</v>
      </c>
      <c r="AE37" s="22">
        <v>57.302</v>
      </c>
      <c r="AF37" s="22">
        <v>52.449</v>
      </c>
      <c r="AG37" s="22">
        <v>52.639</v>
      </c>
      <c r="AH37" s="22">
        <v>62.035</v>
      </c>
      <c r="AI37" s="22">
        <v>68.319</v>
      </c>
      <c r="AJ37" s="22"/>
      <c r="AK37" s="22">
        <v>345.053</v>
      </c>
      <c r="AL37" s="23">
        <v>51.569</v>
      </c>
      <c r="AM37" s="23">
        <v>57.777</v>
      </c>
      <c r="AN37" s="23">
        <v>51.907</v>
      </c>
      <c r="AO37" s="23">
        <v>52.687</v>
      </c>
      <c r="AP37" s="23">
        <v>62.831</v>
      </c>
      <c r="AQ37" s="23">
        <v>65.794</v>
      </c>
      <c r="AR37" s="23"/>
      <c r="AS37" s="23">
        <v>342.565</v>
      </c>
      <c r="AT37" s="24">
        <v>1727.87</v>
      </c>
    </row>
    <row r="38" spans="1:46" ht="12">
      <c r="A38" s="3">
        <v>311</v>
      </c>
      <c r="B38" s="3" t="s">
        <v>82</v>
      </c>
      <c r="C38" s="3" t="s">
        <v>45</v>
      </c>
      <c r="D38" s="3" t="s">
        <v>44</v>
      </c>
      <c r="E38" s="3" t="s">
        <v>69</v>
      </c>
      <c r="F38" s="6">
        <v>57.057</v>
      </c>
      <c r="G38" s="6">
        <v>61.616</v>
      </c>
      <c r="H38" s="6">
        <v>58.03</v>
      </c>
      <c r="I38" s="6">
        <v>54.71</v>
      </c>
      <c r="J38" s="6">
        <v>66.005</v>
      </c>
      <c r="K38" s="6">
        <v>69.154</v>
      </c>
      <c r="L38" s="6"/>
      <c r="M38" s="6">
        <v>366.572</v>
      </c>
      <c r="N38" s="6">
        <v>56.479</v>
      </c>
      <c r="O38" s="6">
        <v>61.856</v>
      </c>
      <c r="P38" s="6">
        <v>53.739</v>
      </c>
      <c r="Q38" s="6">
        <v>54.187</v>
      </c>
      <c r="R38" s="6">
        <v>69.021</v>
      </c>
      <c r="S38" s="6">
        <v>69.05</v>
      </c>
      <c r="T38" s="6"/>
      <c r="U38" s="6">
        <v>364.332</v>
      </c>
      <c r="V38" s="6">
        <v>54.323</v>
      </c>
      <c r="W38" s="6">
        <v>60.783</v>
      </c>
      <c r="X38" s="6">
        <v>53.766</v>
      </c>
      <c r="Y38" s="6">
        <v>54.108</v>
      </c>
      <c r="Z38" s="6">
        <v>64.188</v>
      </c>
      <c r="AA38" s="6">
        <v>67.392</v>
      </c>
      <c r="AB38" s="6"/>
      <c r="AC38" s="6">
        <v>354.56</v>
      </c>
      <c r="AD38" s="22">
        <v>52.377</v>
      </c>
      <c r="AE38" s="22">
        <v>59.263</v>
      </c>
      <c r="AF38" s="22">
        <v>53.287</v>
      </c>
      <c r="AG38" s="22">
        <v>53.675</v>
      </c>
      <c r="AH38" s="22">
        <v>69.635</v>
      </c>
      <c r="AI38" s="22">
        <v>69.185</v>
      </c>
      <c r="AJ38" s="22"/>
      <c r="AK38" s="22">
        <v>357.422</v>
      </c>
      <c r="AL38" s="23">
        <v>52.248</v>
      </c>
      <c r="AM38" s="23">
        <v>59.122</v>
      </c>
      <c r="AN38" s="23">
        <v>53.331</v>
      </c>
      <c r="AO38" s="23">
        <v>53.551</v>
      </c>
      <c r="AP38" s="23">
        <v>64.04</v>
      </c>
      <c r="AQ38" s="23">
        <v>67.588</v>
      </c>
      <c r="AR38" s="23"/>
      <c r="AS38" s="23">
        <v>349.88</v>
      </c>
      <c r="AT38" s="24">
        <v>1792.766</v>
      </c>
    </row>
    <row r="39" spans="1:46" ht="12">
      <c r="A39" s="3">
        <v>293</v>
      </c>
      <c r="B39" s="3" t="s">
        <v>167</v>
      </c>
      <c r="C39" s="3" t="s">
        <v>45</v>
      </c>
      <c r="D39" s="3" t="s">
        <v>44</v>
      </c>
      <c r="E39" s="3" t="s">
        <v>166</v>
      </c>
      <c r="F39" s="6">
        <v>54.818</v>
      </c>
      <c r="G39" s="6">
        <v>62.254</v>
      </c>
      <c r="H39" s="6">
        <v>57.606</v>
      </c>
      <c r="I39" s="6">
        <v>55.349</v>
      </c>
      <c r="J39" s="6">
        <v>65.265</v>
      </c>
      <c r="K39" s="6">
        <v>71.838</v>
      </c>
      <c r="L39" s="6"/>
      <c r="M39" s="6">
        <v>367.13</v>
      </c>
      <c r="N39" s="6">
        <v>55.843</v>
      </c>
      <c r="O39" s="6">
        <v>60.178</v>
      </c>
      <c r="P39" s="6">
        <v>55.428</v>
      </c>
      <c r="Q39" s="6">
        <v>53.194</v>
      </c>
      <c r="R39" s="6">
        <v>67.863</v>
      </c>
      <c r="S39" s="6">
        <v>68.767</v>
      </c>
      <c r="T39" s="6"/>
      <c r="U39" s="6">
        <v>361.273</v>
      </c>
      <c r="V39" s="6">
        <v>53.71</v>
      </c>
      <c r="W39" s="6">
        <v>61.157</v>
      </c>
      <c r="X39" s="6">
        <v>56.142</v>
      </c>
      <c r="Y39" s="6">
        <v>52.404</v>
      </c>
      <c r="Z39" s="6">
        <v>62.803</v>
      </c>
      <c r="AA39" s="6">
        <v>68.535</v>
      </c>
      <c r="AB39" s="6"/>
      <c r="AC39" s="6">
        <v>354.751</v>
      </c>
      <c r="AD39" s="22">
        <v>52.189</v>
      </c>
      <c r="AE39" s="22">
        <v>61.747</v>
      </c>
      <c r="AF39" s="22">
        <v>53.995</v>
      </c>
      <c r="AG39" s="22">
        <v>54.254</v>
      </c>
      <c r="AH39" s="22">
        <v>66.996</v>
      </c>
      <c r="AI39" s="22">
        <v>71.143</v>
      </c>
      <c r="AJ39" s="22"/>
      <c r="AK39" s="22">
        <v>360.324</v>
      </c>
      <c r="AL39" s="23">
        <v>53.819</v>
      </c>
      <c r="AM39" s="23">
        <v>62.968</v>
      </c>
      <c r="AN39" s="23">
        <v>53.635</v>
      </c>
      <c r="AO39" s="23">
        <v>52.224</v>
      </c>
      <c r="AP39" s="23">
        <v>63.537</v>
      </c>
      <c r="AQ39" s="23">
        <v>66.608</v>
      </c>
      <c r="AR39" s="23"/>
      <c r="AS39" s="23">
        <v>352.791</v>
      </c>
      <c r="AT39" s="24">
        <v>1796.269</v>
      </c>
    </row>
    <row r="40" spans="1:46" ht="12">
      <c r="A40" s="3">
        <v>318</v>
      </c>
      <c r="B40" s="3" t="s">
        <v>87</v>
      </c>
      <c r="C40" s="3" t="s">
        <v>45</v>
      </c>
      <c r="D40" s="3" t="s">
        <v>179</v>
      </c>
      <c r="E40" s="3" t="s">
        <v>86</v>
      </c>
      <c r="F40" s="6">
        <v>59.412</v>
      </c>
      <c r="G40" s="6">
        <v>61.947</v>
      </c>
      <c r="H40" s="6">
        <v>59.913</v>
      </c>
      <c r="I40" s="6">
        <v>55.853</v>
      </c>
      <c r="J40" s="6">
        <v>69.146</v>
      </c>
      <c r="K40" s="6">
        <v>74.477</v>
      </c>
      <c r="L40" s="6"/>
      <c r="M40" s="6">
        <v>380.748</v>
      </c>
      <c r="N40" s="6">
        <v>56.479</v>
      </c>
      <c r="O40" s="6">
        <v>60.667</v>
      </c>
      <c r="P40" s="6">
        <v>57.501</v>
      </c>
      <c r="Q40" s="6">
        <v>56.97</v>
      </c>
      <c r="R40" s="6">
        <v>69.737</v>
      </c>
      <c r="S40" s="6">
        <v>70.734</v>
      </c>
      <c r="T40" s="6"/>
      <c r="U40" s="6">
        <v>372.088</v>
      </c>
      <c r="V40" s="6">
        <v>53.001</v>
      </c>
      <c r="W40" s="6">
        <v>60.451</v>
      </c>
      <c r="X40" s="6">
        <v>53.912</v>
      </c>
      <c r="Y40" s="6">
        <v>54.905</v>
      </c>
      <c r="Z40" s="6">
        <v>65.191</v>
      </c>
      <c r="AA40" s="6">
        <v>70.846</v>
      </c>
      <c r="AB40" s="6"/>
      <c r="AC40" s="6">
        <v>358.306</v>
      </c>
      <c r="AD40" s="22">
        <v>52.418</v>
      </c>
      <c r="AE40" s="22">
        <v>60.349</v>
      </c>
      <c r="AF40" s="22">
        <v>54.564</v>
      </c>
      <c r="AG40" s="22">
        <v>55.727</v>
      </c>
      <c r="AH40" s="22">
        <v>65.785</v>
      </c>
      <c r="AI40" s="22">
        <v>68.901</v>
      </c>
      <c r="AJ40" s="22"/>
      <c r="AK40" s="22">
        <v>357.744</v>
      </c>
      <c r="AL40" s="23">
        <v>54.871</v>
      </c>
      <c r="AM40" s="23">
        <v>59.562</v>
      </c>
      <c r="AN40" s="23">
        <v>53.944</v>
      </c>
      <c r="AO40" s="23">
        <v>53.135</v>
      </c>
      <c r="AP40" s="23">
        <v>67.227</v>
      </c>
      <c r="AQ40" s="23">
        <v>68.43</v>
      </c>
      <c r="AR40" s="23"/>
      <c r="AS40" s="23">
        <v>357.169</v>
      </c>
      <c r="AT40" s="24">
        <v>1826.055</v>
      </c>
    </row>
    <row r="41" spans="1:46" ht="12">
      <c r="A41" s="3">
        <v>204</v>
      </c>
      <c r="B41" s="3" t="s">
        <v>63</v>
      </c>
      <c r="C41" s="3" t="s">
        <v>64</v>
      </c>
      <c r="D41" s="3" t="s">
        <v>44</v>
      </c>
      <c r="E41" s="3" t="s">
        <v>59</v>
      </c>
      <c r="F41" s="6">
        <v>57.207</v>
      </c>
      <c r="G41" s="6">
        <v>61.756</v>
      </c>
      <c r="H41" s="6">
        <v>57.196</v>
      </c>
      <c r="I41" s="6">
        <v>58.969</v>
      </c>
      <c r="J41" s="6">
        <v>70.313</v>
      </c>
      <c r="K41" s="6">
        <v>74.045</v>
      </c>
      <c r="L41" s="6"/>
      <c r="M41" s="6">
        <v>379.486</v>
      </c>
      <c r="N41" s="6">
        <v>58.928</v>
      </c>
      <c r="O41" s="6">
        <v>63.056</v>
      </c>
      <c r="P41" s="6">
        <v>57.282</v>
      </c>
      <c r="Q41" s="6">
        <v>55.552</v>
      </c>
      <c r="R41" s="6">
        <v>67.538</v>
      </c>
      <c r="S41" s="6">
        <v>70.381</v>
      </c>
      <c r="T41" s="6"/>
      <c r="U41" s="6">
        <v>372.737</v>
      </c>
      <c r="V41" s="6">
        <v>54.64</v>
      </c>
      <c r="W41" s="6">
        <v>63.841</v>
      </c>
      <c r="X41" s="6">
        <v>54.192</v>
      </c>
      <c r="Y41" s="6">
        <v>55.686</v>
      </c>
      <c r="Z41" s="6">
        <v>68.431</v>
      </c>
      <c r="AA41" s="6">
        <v>71.255</v>
      </c>
      <c r="AB41" s="6"/>
      <c r="AC41" s="6">
        <v>368.045</v>
      </c>
      <c r="AD41" s="22">
        <v>57.89</v>
      </c>
      <c r="AE41" s="22">
        <v>65.273</v>
      </c>
      <c r="AF41" s="22">
        <v>55.408</v>
      </c>
      <c r="AG41" s="22">
        <v>58.576</v>
      </c>
      <c r="AH41" s="22">
        <v>68.155</v>
      </c>
      <c r="AI41" s="22">
        <v>71.742</v>
      </c>
      <c r="AJ41" s="22"/>
      <c r="AK41" s="22">
        <v>377.044</v>
      </c>
      <c r="AL41" s="23">
        <v>53.942</v>
      </c>
      <c r="AM41" s="23">
        <v>62.713</v>
      </c>
      <c r="AN41" s="23">
        <v>55.294</v>
      </c>
      <c r="AO41" s="23">
        <v>55.526</v>
      </c>
      <c r="AP41" s="23">
        <v>66.423</v>
      </c>
      <c r="AQ41" s="23">
        <v>71.263</v>
      </c>
      <c r="AR41" s="23"/>
      <c r="AS41" s="23">
        <v>365.161</v>
      </c>
      <c r="AT41" s="24">
        <v>1862.473</v>
      </c>
    </row>
    <row r="42" spans="1:46" ht="12">
      <c r="A42" s="3">
        <v>314</v>
      </c>
      <c r="B42" s="3" t="s">
        <v>84</v>
      </c>
      <c r="C42" s="3" t="s">
        <v>64</v>
      </c>
      <c r="D42" s="3" t="s">
        <v>44</v>
      </c>
      <c r="E42" s="3" t="s">
        <v>69</v>
      </c>
      <c r="F42" s="6">
        <v>54.524</v>
      </c>
      <c r="G42" s="6">
        <v>63.289</v>
      </c>
      <c r="H42" s="6">
        <v>57.193</v>
      </c>
      <c r="I42" s="6">
        <v>55.779</v>
      </c>
      <c r="J42" s="6">
        <v>70.732</v>
      </c>
      <c r="K42" s="6">
        <v>73.842</v>
      </c>
      <c r="L42" s="6"/>
      <c r="M42" s="6">
        <v>375.359</v>
      </c>
      <c r="N42" s="6">
        <v>53.759</v>
      </c>
      <c r="O42" s="6">
        <v>70.521</v>
      </c>
      <c r="P42" s="6">
        <v>57.839</v>
      </c>
      <c r="Q42" s="6">
        <v>58.701</v>
      </c>
      <c r="R42" s="6">
        <v>68.047</v>
      </c>
      <c r="S42" s="6">
        <v>74.871</v>
      </c>
      <c r="T42" s="6"/>
      <c r="U42" s="6">
        <v>383.738</v>
      </c>
      <c r="V42" s="6">
        <v>56.145</v>
      </c>
      <c r="W42" s="6">
        <v>64.466</v>
      </c>
      <c r="X42" s="6">
        <v>56.481</v>
      </c>
      <c r="Y42" s="6">
        <v>56.839</v>
      </c>
      <c r="Z42" s="6">
        <v>66.724</v>
      </c>
      <c r="AA42" s="6">
        <v>73.654</v>
      </c>
      <c r="AB42" s="6"/>
      <c r="AC42" s="6">
        <v>374.309</v>
      </c>
      <c r="AD42" s="22">
        <v>54.908</v>
      </c>
      <c r="AE42" s="22">
        <v>63.702</v>
      </c>
      <c r="AF42" s="22">
        <v>57.003</v>
      </c>
      <c r="AG42" s="22">
        <v>56.638</v>
      </c>
      <c r="AH42" s="22">
        <v>67.764</v>
      </c>
      <c r="AI42" s="22">
        <v>70.497</v>
      </c>
      <c r="AJ42" s="22"/>
      <c r="AK42" s="22">
        <v>370.512</v>
      </c>
      <c r="AL42" s="23">
        <v>65.471</v>
      </c>
      <c r="AM42" s="23">
        <v>67.488</v>
      </c>
      <c r="AN42" s="23">
        <v>58.05</v>
      </c>
      <c r="AO42" s="23">
        <v>54.463</v>
      </c>
      <c r="AP42" s="23">
        <v>69.226</v>
      </c>
      <c r="AQ42" s="23">
        <v>71.025</v>
      </c>
      <c r="AR42" s="23"/>
      <c r="AS42" s="23">
        <v>385.723</v>
      </c>
      <c r="AT42" s="24">
        <v>1889.641</v>
      </c>
    </row>
    <row r="43" spans="1:46" ht="12">
      <c r="A43" s="3">
        <v>357</v>
      </c>
      <c r="B43" s="3" t="s">
        <v>120</v>
      </c>
      <c r="C43" s="3" t="s">
        <v>68</v>
      </c>
      <c r="D43" s="3" t="s">
        <v>44</v>
      </c>
      <c r="E43" s="3" t="s">
        <v>75</v>
      </c>
      <c r="F43" s="6">
        <v>64.894</v>
      </c>
      <c r="G43" s="6">
        <v>72.102</v>
      </c>
      <c r="H43" s="6">
        <v>63.105</v>
      </c>
      <c r="I43" s="6">
        <v>66.906</v>
      </c>
      <c r="J43" s="6">
        <v>73.368</v>
      </c>
      <c r="K43" s="6">
        <v>79.324</v>
      </c>
      <c r="L43" s="6"/>
      <c r="M43" s="6">
        <v>419.699</v>
      </c>
      <c r="N43" s="6">
        <v>61.279</v>
      </c>
      <c r="O43" s="6">
        <v>69.397</v>
      </c>
      <c r="P43" s="6">
        <v>61.311</v>
      </c>
      <c r="Q43" s="6">
        <v>61.236</v>
      </c>
      <c r="R43" s="6">
        <v>70.048</v>
      </c>
      <c r="S43" s="6">
        <v>75.447</v>
      </c>
      <c r="T43" s="6"/>
      <c r="U43" s="6">
        <v>398.718</v>
      </c>
      <c r="V43" s="6">
        <v>57.141</v>
      </c>
      <c r="W43" s="6">
        <v>67.174</v>
      </c>
      <c r="X43" s="6">
        <v>60.263</v>
      </c>
      <c r="Y43" s="6">
        <v>62.855</v>
      </c>
      <c r="Z43" s="6">
        <v>68.98</v>
      </c>
      <c r="AA43" s="6">
        <v>75.665</v>
      </c>
      <c r="AB43" s="6"/>
      <c r="AC43" s="6">
        <v>392.078</v>
      </c>
      <c r="AD43" s="22">
        <v>59.679</v>
      </c>
      <c r="AE43" s="22">
        <v>68.29</v>
      </c>
      <c r="AF43" s="22">
        <v>60.72</v>
      </c>
      <c r="AG43" s="22">
        <v>62.125</v>
      </c>
      <c r="AH43" s="22">
        <v>70.476</v>
      </c>
      <c r="AI43" s="22">
        <v>73.602</v>
      </c>
      <c r="AJ43" s="22"/>
      <c r="AK43" s="22">
        <v>394.892</v>
      </c>
      <c r="AL43" s="23">
        <v>58.426</v>
      </c>
      <c r="AM43" s="23">
        <v>67.897</v>
      </c>
      <c r="AN43" s="23">
        <v>60.193</v>
      </c>
      <c r="AO43" s="23">
        <v>58.414</v>
      </c>
      <c r="AP43" s="23">
        <v>69.606</v>
      </c>
      <c r="AQ43" s="23">
        <v>72.769</v>
      </c>
      <c r="AR43" s="23"/>
      <c r="AS43" s="23">
        <v>387.305</v>
      </c>
      <c r="AT43" s="24">
        <v>1992.692</v>
      </c>
    </row>
    <row r="44" spans="1:46" ht="12">
      <c r="A44" s="3">
        <v>227</v>
      </c>
      <c r="B44" s="3" t="s">
        <v>155</v>
      </c>
      <c r="C44" s="3" t="s">
        <v>64</v>
      </c>
      <c r="D44" s="3" t="s">
        <v>44</v>
      </c>
      <c r="E44" s="3" t="s">
        <v>75</v>
      </c>
      <c r="F44" s="6">
        <v>63.344</v>
      </c>
      <c r="G44" s="6">
        <v>71.739</v>
      </c>
      <c r="H44" s="6">
        <v>62.308</v>
      </c>
      <c r="I44" s="6">
        <v>62.596</v>
      </c>
      <c r="J44" s="6">
        <v>71.942</v>
      </c>
      <c r="K44" s="6">
        <v>83.603</v>
      </c>
      <c r="L44" s="6"/>
      <c r="M44" s="6">
        <v>415.532</v>
      </c>
      <c r="N44" s="6">
        <v>59.868</v>
      </c>
      <c r="O44" s="6">
        <v>68.932</v>
      </c>
      <c r="P44" s="6">
        <v>59.461</v>
      </c>
      <c r="Q44" s="6">
        <v>59.243</v>
      </c>
      <c r="R44" s="6">
        <v>69.422</v>
      </c>
      <c r="S44" s="6">
        <v>80.354</v>
      </c>
      <c r="T44" s="6"/>
      <c r="U44" s="6">
        <v>397.28</v>
      </c>
      <c r="V44" s="6">
        <v>58.706</v>
      </c>
      <c r="W44" s="6">
        <v>69.908</v>
      </c>
      <c r="X44" s="6">
        <v>61.252</v>
      </c>
      <c r="Y44" s="6">
        <v>60.234</v>
      </c>
      <c r="Z44" s="6">
        <v>69.634</v>
      </c>
      <c r="AA44" s="6">
        <v>78.181</v>
      </c>
      <c r="AB44" s="6"/>
      <c r="AC44" s="6">
        <v>397.915</v>
      </c>
      <c r="AD44" s="22">
        <v>59.935</v>
      </c>
      <c r="AE44" s="22">
        <v>67.038</v>
      </c>
      <c r="AF44" s="22">
        <v>58.776</v>
      </c>
      <c r="AG44" s="22">
        <v>60.194</v>
      </c>
      <c r="AH44" s="22">
        <v>70.211</v>
      </c>
      <c r="AI44" s="22">
        <v>81.368</v>
      </c>
      <c r="AJ44" s="22"/>
      <c r="AK44" s="22">
        <v>397.522</v>
      </c>
      <c r="AL44" s="23">
        <v>57.862</v>
      </c>
      <c r="AM44" s="23">
        <v>65.832</v>
      </c>
      <c r="AN44" s="23">
        <v>58.459</v>
      </c>
      <c r="AO44" s="23">
        <v>57.557</v>
      </c>
      <c r="AP44" s="23">
        <v>68.207</v>
      </c>
      <c r="AQ44" s="23">
        <v>78.342</v>
      </c>
      <c r="AR44" s="23"/>
      <c r="AS44" s="25">
        <v>386.259</v>
      </c>
      <c r="AT44" s="24">
        <v>1994.508</v>
      </c>
    </row>
    <row r="45" spans="1:46" ht="12">
      <c r="A45" s="3">
        <v>379</v>
      </c>
      <c r="B45" s="3" t="s">
        <v>185</v>
      </c>
      <c r="C45" s="3" t="s">
        <v>68</v>
      </c>
      <c r="D45" s="3" t="s">
        <v>186</v>
      </c>
      <c r="E45" s="3" t="s">
        <v>181</v>
      </c>
      <c r="F45" s="6">
        <v>59.937</v>
      </c>
      <c r="G45" s="6">
        <v>74.132</v>
      </c>
      <c r="H45" s="6">
        <v>62.834</v>
      </c>
      <c r="I45" s="6">
        <v>64.655</v>
      </c>
      <c r="J45" s="6">
        <v>75.543</v>
      </c>
      <c r="K45" s="6">
        <v>81.231</v>
      </c>
      <c r="L45" s="6"/>
      <c r="M45" s="6">
        <v>418.332</v>
      </c>
      <c r="N45" s="6">
        <v>60.891</v>
      </c>
      <c r="O45" s="6">
        <v>68.03</v>
      </c>
      <c r="P45" s="6">
        <v>61.724</v>
      </c>
      <c r="Q45" s="6">
        <v>63.033</v>
      </c>
      <c r="R45" s="6">
        <v>73.409</v>
      </c>
      <c r="S45" s="6">
        <v>80.804</v>
      </c>
      <c r="T45" s="6"/>
      <c r="U45" s="6">
        <v>407.891</v>
      </c>
      <c r="V45" s="6">
        <v>59.739</v>
      </c>
      <c r="W45" s="6">
        <v>68.485</v>
      </c>
      <c r="X45" s="6">
        <v>61.04</v>
      </c>
      <c r="Y45" s="6">
        <v>61.497</v>
      </c>
      <c r="Z45" s="6">
        <v>70.686</v>
      </c>
      <c r="AA45" s="6">
        <v>78.207</v>
      </c>
      <c r="AB45" s="6"/>
      <c r="AC45" s="6">
        <v>399.654</v>
      </c>
      <c r="AD45" s="22">
        <v>60.069</v>
      </c>
      <c r="AE45" s="22">
        <v>69.554</v>
      </c>
      <c r="AF45" s="22">
        <v>60.1</v>
      </c>
      <c r="AG45" s="22">
        <v>59.973</v>
      </c>
      <c r="AH45" s="22">
        <v>72.255</v>
      </c>
      <c r="AI45" s="22">
        <v>78.09</v>
      </c>
      <c r="AJ45" s="22"/>
      <c r="AK45" s="22">
        <v>400.041</v>
      </c>
      <c r="AL45" s="23">
        <v>64.438</v>
      </c>
      <c r="AM45" s="23">
        <v>66.721</v>
      </c>
      <c r="AN45" s="23">
        <v>60.734</v>
      </c>
      <c r="AO45" s="23">
        <v>60.068</v>
      </c>
      <c r="AP45" s="23">
        <v>73.265</v>
      </c>
      <c r="AQ45" s="23">
        <v>82.552</v>
      </c>
      <c r="AR45" s="23"/>
      <c r="AS45" s="23">
        <v>407.778</v>
      </c>
      <c r="AT45" s="24">
        <v>2033.696</v>
      </c>
    </row>
    <row r="46" spans="1:46" ht="12">
      <c r="A46" s="3">
        <v>376</v>
      </c>
      <c r="B46" s="3" t="s">
        <v>123</v>
      </c>
      <c r="C46" s="3" t="s">
        <v>68</v>
      </c>
      <c r="D46" s="3" t="s">
        <v>44</v>
      </c>
      <c r="E46" s="3" t="s">
        <v>75</v>
      </c>
      <c r="F46" s="6">
        <v>65.696</v>
      </c>
      <c r="G46" s="6">
        <v>73.849</v>
      </c>
      <c r="H46" s="6">
        <v>66.748</v>
      </c>
      <c r="I46" s="6">
        <v>66.612</v>
      </c>
      <c r="J46" s="6">
        <v>77.891</v>
      </c>
      <c r="K46" s="6">
        <v>85.597</v>
      </c>
      <c r="L46" s="6"/>
      <c r="M46" s="6">
        <v>436.393</v>
      </c>
      <c r="N46" s="6">
        <v>66.588</v>
      </c>
      <c r="O46" s="6">
        <v>78.873</v>
      </c>
      <c r="P46" s="6">
        <v>66.711</v>
      </c>
      <c r="Q46" s="6">
        <v>67.937</v>
      </c>
      <c r="R46" s="6">
        <v>77.536</v>
      </c>
      <c r="S46" s="6">
        <v>86.709</v>
      </c>
      <c r="T46" s="6"/>
      <c r="U46" s="6">
        <v>444.354</v>
      </c>
      <c r="V46" s="6">
        <v>64.778</v>
      </c>
      <c r="W46" s="6">
        <v>73.942</v>
      </c>
      <c r="X46" s="6">
        <v>65.264</v>
      </c>
      <c r="Y46" s="6">
        <v>67.021</v>
      </c>
      <c r="Z46" s="6">
        <v>77.198</v>
      </c>
      <c r="AA46" s="6">
        <v>87.82</v>
      </c>
      <c r="AB46" s="6"/>
      <c r="AC46" s="6">
        <v>436.023</v>
      </c>
      <c r="AD46" s="22">
        <v>66.882</v>
      </c>
      <c r="AE46" s="22">
        <v>74.9</v>
      </c>
      <c r="AF46" s="22">
        <v>63.415</v>
      </c>
      <c r="AG46" s="22">
        <v>65.179</v>
      </c>
      <c r="AH46" s="22">
        <v>78.563</v>
      </c>
      <c r="AI46" s="22">
        <v>85.221</v>
      </c>
      <c r="AJ46" s="22"/>
      <c r="AK46" s="22">
        <v>434.16</v>
      </c>
      <c r="AL46" s="23">
        <v>65.724</v>
      </c>
      <c r="AM46" s="23">
        <v>72.526</v>
      </c>
      <c r="AN46" s="23">
        <v>63.617</v>
      </c>
      <c r="AO46" s="23">
        <v>66.855</v>
      </c>
      <c r="AP46" s="23">
        <v>75.4</v>
      </c>
      <c r="AQ46" s="23">
        <v>83.633</v>
      </c>
      <c r="AR46" s="23"/>
      <c r="AS46" s="23">
        <v>427.755</v>
      </c>
      <c r="AT46" s="24">
        <v>2178.685</v>
      </c>
    </row>
    <row r="47" spans="1:46" ht="12">
      <c r="A47" s="3">
        <v>250</v>
      </c>
      <c r="B47" s="3" t="s">
        <v>160</v>
      </c>
      <c r="C47" s="3" t="s">
        <v>45</v>
      </c>
      <c r="D47" s="3" t="s">
        <v>44</v>
      </c>
      <c r="E47" s="3" t="s">
        <v>116</v>
      </c>
      <c r="F47" s="6">
        <v>65.179</v>
      </c>
      <c r="G47" s="6">
        <v>73.228</v>
      </c>
      <c r="H47" s="6">
        <v>61.508</v>
      </c>
      <c r="I47" s="6">
        <v>64.442</v>
      </c>
      <c r="J47" s="6">
        <v>87.379</v>
      </c>
      <c r="K47" s="6">
        <v>75.933</v>
      </c>
      <c r="L47" s="6"/>
      <c r="M47" s="6">
        <v>427.669</v>
      </c>
      <c r="N47" s="6">
        <v>60.507</v>
      </c>
      <c r="O47" s="6">
        <v>66.688</v>
      </c>
      <c r="P47" s="6">
        <v>61.861</v>
      </c>
      <c r="Q47" s="6">
        <v>57.659</v>
      </c>
      <c r="R47" s="6">
        <v>72.847</v>
      </c>
      <c r="S47" s="6">
        <v>75.903</v>
      </c>
      <c r="T47" s="6"/>
      <c r="U47" s="6">
        <v>395.465</v>
      </c>
      <c r="V47" s="6">
        <v>58.375</v>
      </c>
      <c r="W47" s="6">
        <v>67.858</v>
      </c>
      <c r="X47" s="6">
        <v>60.959</v>
      </c>
      <c r="Y47" s="6">
        <v>57.626</v>
      </c>
      <c r="Z47" s="6">
        <v>68.94</v>
      </c>
      <c r="AA47" s="6">
        <v>73.614</v>
      </c>
      <c r="AB47" s="6"/>
      <c r="AC47" s="6">
        <v>387.372</v>
      </c>
      <c r="AD47" s="22">
        <v>120</v>
      </c>
      <c r="AE47" s="22">
        <v>120</v>
      </c>
      <c r="AF47" s="22">
        <v>120</v>
      </c>
      <c r="AG47" s="22">
        <v>120</v>
      </c>
      <c r="AH47" s="22">
        <v>120</v>
      </c>
      <c r="AI47" s="22">
        <v>120</v>
      </c>
      <c r="AJ47" s="22"/>
      <c r="AK47" s="22">
        <v>720</v>
      </c>
      <c r="AL47" s="23">
        <v>120</v>
      </c>
      <c r="AM47" s="23">
        <v>120</v>
      </c>
      <c r="AN47" s="23">
        <v>120</v>
      </c>
      <c r="AO47" s="23">
        <v>120</v>
      </c>
      <c r="AP47" s="23">
        <v>120</v>
      </c>
      <c r="AQ47" s="23">
        <v>120</v>
      </c>
      <c r="AR47" s="23"/>
      <c r="AS47" s="23">
        <v>720</v>
      </c>
      <c r="AT47" s="24">
        <v>2650.506</v>
      </c>
    </row>
    <row r="48" spans="1:46" ht="12">
      <c r="A48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K48"/>
      <c r="AS48"/>
      <c r="AT48"/>
    </row>
    <row r="49" spans="1:46" ht="12">
      <c r="A4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K49"/>
      <c r="AS49"/>
      <c r="AT49"/>
    </row>
    <row r="50" spans="1:46" ht="12">
      <c r="A50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K50"/>
      <c r="AS50"/>
      <c r="AT50"/>
    </row>
    <row r="51" spans="1:46" ht="12">
      <c r="A5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K51"/>
      <c r="AS51"/>
      <c r="AT51"/>
    </row>
    <row r="52" spans="1:46" ht="12">
      <c r="A5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K52"/>
      <c r="AS52"/>
      <c r="AT52"/>
    </row>
    <row r="53" spans="1:46" ht="12">
      <c r="A5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K53"/>
      <c r="AS53"/>
      <c r="AT53"/>
    </row>
    <row r="54" spans="1:46" ht="12">
      <c r="A54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K54"/>
      <c r="AS54"/>
      <c r="AT54"/>
    </row>
    <row r="55" spans="1:46" ht="12">
      <c r="A5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K55"/>
      <c r="AS55"/>
      <c r="AT55"/>
    </row>
    <row r="56" spans="1:46" ht="12">
      <c r="A5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K56"/>
      <c r="AS56"/>
      <c r="AT56"/>
    </row>
    <row r="57" spans="1:46" ht="12">
      <c r="A5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K57"/>
      <c r="AS57"/>
      <c r="AT57"/>
    </row>
    <row r="58" spans="1:46" ht="12">
      <c r="A58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K58"/>
      <c r="AS58"/>
      <c r="AT58"/>
    </row>
    <row r="59" spans="1:46" ht="12">
      <c r="A5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K59"/>
      <c r="AS59"/>
      <c r="AT59"/>
    </row>
    <row r="60" spans="1:46" ht="12">
      <c r="A6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K60"/>
      <c r="AS60"/>
      <c r="AT60"/>
    </row>
    <row r="61" spans="1:46" ht="12">
      <c r="A61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K61"/>
      <c r="AS61"/>
      <c r="AT61"/>
    </row>
    <row r="62" spans="1:46" ht="12">
      <c r="A6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K62"/>
      <c r="AS62"/>
      <c r="AT62"/>
    </row>
    <row r="63" spans="1:46" ht="12">
      <c r="A6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K63"/>
      <c r="AS63"/>
      <c r="AT63"/>
    </row>
    <row r="64" spans="1:46" ht="12">
      <c r="A6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K64"/>
      <c r="AS64"/>
      <c r="AT64"/>
    </row>
    <row r="65" spans="1:46" ht="12">
      <c r="A6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K65"/>
      <c r="AS65"/>
      <c r="AT65"/>
    </row>
    <row r="66" spans="1:46" ht="12">
      <c r="A6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K66"/>
      <c r="AS66"/>
      <c r="AT66"/>
    </row>
    <row r="67" spans="1:46" ht="12">
      <c r="A6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K67"/>
      <c r="AS67"/>
      <c r="AT67"/>
    </row>
    <row r="68" spans="1:46" ht="12">
      <c r="A6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K68"/>
      <c r="AS68"/>
      <c r="AT68"/>
    </row>
    <row r="69" spans="1:46" ht="12">
      <c r="A6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K69"/>
      <c r="AS69"/>
      <c r="AT69"/>
    </row>
    <row r="70" spans="1:46" ht="12">
      <c r="A70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K70"/>
      <c r="AS70"/>
      <c r="AT70"/>
    </row>
    <row r="71" spans="1:46" ht="12">
      <c r="A7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K71"/>
      <c r="AS71"/>
      <c r="AT71"/>
    </row>
    <row r="72" spans="1:46" ht="12">
      <c r="A7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K72"/>
      <c r="AS72"/>
      <c r="AT72"/>
    </row>
    <row r="73" spans="1:46" ht="12">
      <c r="A7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K73"/>
      <c r="AS73"/>
      <c r="AT73"/>
    </row>
    <row r="74" spans="1:46" ht="12">
      <c r="A74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K74"/>
      <c r="AS74"/>
      <c r="AT74"/>
    </row>
    <row r="75" spans="1:46" ht="12">
      <c r="A7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K75"/>
      <c r="AS75"/>
      <c r="AT75"/>
    </row>
    <row r="76" spans="1:46" ht="12">
      <c r="A7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K76"/>
      <c r="AS76"/>
      <c r="AT76"/>
    </row>
    <row r="77" spans="1:46" ht="12">
      <c r="A7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K77"/>
      <c r="AS77"/>
      <c r="AT77"/>
    </row>
    <row r="78" spans="1:46" ht="12">
      <c r="A78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K78"/>
      <c r="AS78"/>
      <c r="AT78"/>
    </row>
    <row r="79" spans="1:46" ht="12">
      <c r="A7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K79"/>
      <c r="AS79"/>
      <c r="AT79"/>
    </row>
    <row r="80" spans="1:46" ht="12">
      <c r="A80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K80"/>
      <c r="AS80"/>
      <c r="AT80"/>
    </row>
    <row r="81" spans="1:46" ht="12">
      <c r="A81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K81"/>
      <c r="AS81"/>
      <c r="AT81"/>
    </row>
    <row r="82" spans="1:46" ht="12">
      <c r="A82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K82"/>
      <c r="AS82"/>
      <c r="AT82"/>
    </row>
    <row r="83" spans="1:46" ht="12">
      <c r="A83"/>
      <c r="AK83"/>
      <c r="AS83"/>
      <c r="AT83"/>
    </row>
    <row r="84" spans="1:46" ht="12">
      <c r="A84"/>
      <c r="AK84"/>
      <c r="AS84"/>
      <c r="AT84"/>
    </row>
    <row r="85" spans="1:46" ht="12">
      <c r="A85"/>
      <c r="AK85"/>
      <c r="AS85"/>
      <c r="AT85"/>
    </row>
    <row r="86" spans="1:46" ht="12">
      <c r="A86"/>
      <c r="AK86"/>
      <c r="AS86"/>
      <c r="AT86"/>
    </row>
    <row r="87" spans="1:46" ht="12">
      <c r="A87"/>
      <c r="AK87"/>
      <c r="AS87"/>
      <c r="AT87"/>
    </row>
    <row r="88" spans="1:46" ht="12">
      <c r="A88"/>
      <c r="AK88"/>
      <c r="AS88"/>
      <c r="AT88"/>
    </row>
    <row r="89" spans="1:46" ht="12">
      <c r="A89"/>
      <c r="AK89"/>
      <c r="AS89"/>
      <c r="AT89"/>
    </row>
    <row r="90" spans="1:46" ht="12">
      <c r="A90"/>
      <c r="AK90"/>
      <c r="AS90"/>
      <c r="AT90"/>
    </row>
    <row r="91" spans="1:46" ht="12">
      <c r="A91"/>
      <c r="AK91"/>
      <c r="AS91"/>
      <c r="AT91"/>
    </row>
    <row r="92" spans="1:46" ht="12">
      <c r="A92"/>
      <c r="AK92"/>
      <c r="AS92"/>
      <c r="AT92"/>
    </row>
    <row r="93" spans="1:46" ht="12">
      <c r="A93"/>
      <c r="AK93"/>
      <c r="AS93"/>
      <c r="AT93"/>
    </row>
    <row r="94" spans="1:46" ht="12">
      <c r="A94"/>
      <c r="AK94"/>
      <c r="AS94"/>
      <c r="AT94"/>
    </row>
    <row r="95" spans="1:46" ht="12">
      <c r="A95"/>
      <c r="AK95"/>
      <c r="AS95"/>
      <c r="AT95"/>
    </row>
    <row r="96" spans="1:46" ht="12">
      <c r="A96"/>
      <c r="AK96"/>
      <c r="AS96"/>
      <c r="AT96"/>
    </row>
    <row r="97" spans="1:46" ht="12">
      <c r="A97"/>
      <c r="AK97"/>
      <c r="AS97"/>
      <c r="AT97"/>
    </row>
    <row r="98" spans="1:46" ht="12">
      <c r="A98"/>
      <c r="AK98"/>
      <c r="AS98"/>
      <c r="AT98"/>
    </row>
    <row r="99" spans="1:46" ht="12">
      <c r="A99"/>
      <c r="AK99"/>
      <c r="AS99"/>
      <c r="AT99"/>
    </row>
    <row r="100" spans="1:46" ht="12">
      <c r="A100"/>
      <c r="AK100"/>
      <c r="AS100"/>
      <c r="AT100"/>
    </row>
    <row r="101" spans="1:46" ht="12">
      <c r="A101"/>
      <c r="AK101"/>
      <c r="AS101"/>
      <c r="AT101"/>
    </row>
    <row r="102" spans="1:46" ht="12">
      <c r="A102"/>
      <c r="AK102"/>
      <c r="AS102"/>
      <c r="AT102"/>
    </row>
    <row r="103" spans="1:46" ht="12">
      <c r="A103"/>
      <c r="AK103"/>
      <c r="AS103"/>
      <c r="AT103"/>
    </row>
    <row r="104" spans="1:46" ht="12">
      <c r="A104"/>
      <c r="AK104"/>
      <c r="AS104"/>
      <c r="AT104"/>
    </row>
    <row r="105" spans="1:46" ht="12">
      <c r="A105"/>
      <c r="AK105"/>
      <c r="AS105"/>
      <c r="AT105"/>
    </row>
    <row r="106" spans="1:46" ht="12">
      <c r="A106"/>
      <c r="AK106"/>
      <c r="AS106"/>
      <c r="AT106"/>
    </row>
    <row r="107" spans="1:46" ht="12">
      <c r="A107"/>
      <c r="AK107"/>
      <c r="AS107"/>
      <c r="AT107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11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Toni Ginesta</cp:lastModifiedBy>
  <dcterms:created xsi:type="dcterms:W3CDTF">2013-01-01T10:32:29Z</dcterms:created>
  <dcterms:modified xsi:type="dcterms:W3CDTF">2014-03-10T19:52:16Z</dcterms:modified>
  <cp:category/>
  <cp:version/>
  <cp:contentType/>
  <cp:contentStatus/>
</cp:coreProperties>
</file>